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administrator\AppData\Local\Packages\Microsoft.MicrosoftEdge_8wekyb3d8bbwe\TempState\Downloads\"/>
    </mc:Choice>
  </mc:AlternateContent>
  <xr:revisionPtr revIDLastSave="0" documentId="13_ncr:1_{948AD797-5873-4A05-8064-6386CD97C6F4}" xr6:coauthVersionLast="43" xr6:coauthVersionMax="43" xr10:uidLastSave="{00000000-0000-0000-0000-000000000000}"/>
  <bookViews>
    <workbookView xWindow="-98" yWindow="-98" windowWidth="20715" windowHeight="13276" xr2:uid="{00000000-000D-0000-FFFF-FFFF00000000}"/>
  </bookViews>
  <sheets>
    <sheet name="Sheet1" sheetId="1" r:id="rId1"/>
  </sheets>
  <definedNames>
    <definedName name="_xlnm.Print_Area" localSheetId="0">Sheet1!$A$3:$I$122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117" i="1"/>
  <c r="J118" i="1"/>
  <c r="J119" i="1"/>
  <c r="J4" i="1"/>
  <c r="J5" i="1"/>
  <c r="J6" i="1"/>
  <c r="J7" i="1"/>
  <c r="J8" i="1"/>
  <c r="J9"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120" i="1"/>
  <c r="J121" i="1"/>
  <c r="J122" i="1"/>
  <c r="J97" i="1"/>
  <c r="J98" i="1"/>
  <c r="J99" i="1"/>
  <c r="J100" i="1"/>
  <c r="J101" i="1"/>
  <c r="J102" i="1"/>
  <c r="J103" i="1"/>
  <c r="J104" i="1"/>
  <c r="J105" i="1"/>
  <c r="J106" i="1"/>
  <c r="J107" i="1"/>
  <c r="J108" i="1"/>
  <c r="J109" i="1"/>
  <c r="J110" i="1"/>
  <c r="J111" i="1"/>
  <c r="J112" i="1"/>
  <c r="J113" i="1"/>
  <c r="J114" i="1"/>
  <c r="J115" i="1"/>
  <c r="J116" i="1"/>
  <c r="J10" i="1"/>
</calcChain>
</file>

<file path=xl/sharedStrings.xml><?xml version="1.0" encoding="utf-8"?>
<sst xmlns="http://schemas.openxmlformats.org/spreadsheetml/2006/main" count="634" uniqueCount="272">
  <si>
    <t>UPC</t>
  </si>
  <si>
    <t>-</t>
  </si>
  <si>
    <t>CONFIG</t>
  </si>
  <si>
    <t>111-023NL</t>
  </si>
  <si>
    <t>111-023NLCF</t>
  </si>
  <si>
    <t>111-023NLCS</t>
  </si>
  <si>
    <t>111-023NLCV</t>
  </si>
  <si>
    <t>111-023NLCX</t>
  </si>
  <si>
    <t>111-023NLF</t>
  </si>
  <si>
    <t>111-023NLRF</t>
  </si>
  <si>
    <t>111-023NLRS</t>
  </si>
  <si>
    <t>111-023NLRV</t>
  </si>
  <si>
    <t>111-023NLRX</t>
  </si>
  <si>
    <t>111-023NLS</t>
  </si>
  <si>
    <t>111-023NLV</t>
  </si>
  <si>
    <t>111-023NLX</t>
  </si>
  <si>
    <t>111-024NL</t>
  </si>
  <si>
    <t>111-024NLCF</t>
  </si>
  <si>
    <t>111-024NLCS</t>
  </si>
  <si>
    <t>111-024NLCV</t>
  </si>
  <si>
    <t>111-024NLCX</t>
  </si>
  <si>
    <t>111-024NLF</t>
  </si>
  <si>
    <t>111-024NLRF</t>
  </si>
  <si>
    <t>111-024NLRS</t>
  </si>
  <si>
    <t>111-024NLRV</t>
  </si>
  <si>
    <t>111-024NLRX</t>
  </si>
  <si>
    <t>111-024NLS</t>
  </si>
  <si>
    <t>111-024NLV</t>
  </si>
  <si>
    <t>111-024NLX</t>
  </si>
  <si>
    <t>111-025NL</t>
  </si>
  <si>
    <t>111-025NLCF</t>
  </si>
  <si>
    <t>111-025NLCS</t>
  </si>
  <si>
    <t>111-025NLCV</t>
  </si>
  <si>
    <t>111-025NLCX</t>
  </si>
  <si>
    <t>111-025NLF</t>
  </si>
  <si>
    <t>111-025NLRF</t>
  </si>
  <si>
    <t>111-025NLRS</t>
  </si>
  <si>
    <t>111-025NLRV</t>
  </si>
  <si>
    <t>111-025NLRX</t>
  </si>
  <si>
    <t>111-025NLS</t>
  </si>
  <si>
    <t>111-025NLV</t>
  </si>
  <si>
    <t>111-025NLX</t>
  </si>
  <si>
    <t>111-033NL</t>
  </si>
  <si>
    <t>111-034NL</t>
  </si>
  <si>
    <t>111-035NL</t>
  </si>
  <si>
    <t>111-323NL</t>
  </si>
  <si>
    <t>111-324NL</t>
  </si>
  <si>
    <t>111-325NL</t>
  </si>
  <si>
    <t>111-333NL</t>
  </si>
  <si>
    <t>111-334NL</t>
  </si>
  <si>
    <t>111-335NL</t>
  </si>
  <si>
    <t>112-023NL</t>
  </si>
  <si>
    <t>112-023NLCF</t>
  </si>
  <si>
    <t>112-023NLCS</t>
  </si>
  <si>
    <t>112-023NLCV</t>
  </si>
  <si>
    <t>112-023NLCX</t>
  </si>
  <si>
    <t>112-023NLF</t>
  </si>
  <si>
    <t>112-023NLRF</t>
  </si>
  <si>
    <t>112-023NLRS</t>
  </si>
  <si>
    <t>112-023NLRV</t>
  </si>
  <si>
    <t>112-023NLRX</t>
  </si>
  <si>
    <t>112-023NLS</t>
  </si>
  <si>
    <t>112-023NLV</t>
  </si>
  <si>
    <t>112-023NLX</t>
  </si>
  <si>
    <t>112-024NL</t>
  </si>
  <si>
    <t>112-024NLCF</t>
  </si>
  <si>
    <t>112-024NLCS</t>
  </si>
  <si>
    <t>112-024NLCV</t>
  </si>
  <si>
    <t>112-024NLCX</t>
  </si>
  <si>
    <t>112-024NLF</t>
  </si>
  <si>
    <t>112-024NLRF</t>
  </si>
  <si>
    <t>112-024NLRS</t>
  </si>
  <si>
    <t>112-024NLRV</t>
  </si>
  <si>
    <t>112-024NLRX</t>
  </si>
  <si>
    <t>112-024NLS</t>
  </si>
  <si>
    <t>112-024NLV</t>
  </si>
  <si>
    <t>112-024NLX</t>
  </si>
  <si>
    <t>112-025NL</t>
  </si>
  <si>
    <t>112-025NLCF</t>
  </si>
  <si>
    <t>112-025NLCS</t>
  </si>
  <si>
    <t>112-025NLCV</t>
  </si>
  <si>
    <t>112-025NLCX</t>
  </si>
  <si>
    <t>112-025NLF</t>
  </si>
  <si>
    <t>112-025NLRF</t>
  </si>
  <si>
    <t>112-025NLRS</t>
  </si>
  <si>
    <t>112-025NLRV</t>
  </si>
  <si>
    <t>112-025NLRX</t>
  </si>
  <si>
    <t>112-025NLS</t>
  </si>
  <si>
    <t>112-025NLV</t>
  </si>
  <si>
    <t>112-025NLX</t>
  </si>
  <si>
    <t>112-026NL</t>
  </si>
  <si>
    <t>112-026NLF</t>
  </si>
  <si>
    <t>112-026NLS</t>
  </si>
  <si>
    <t>112-027NL</t>
  </si>
  <si>
    <t>112-027NLF</t>
  </si>
  <si>
    <t>112-027NLS</t>
  </si>
  <si>
    <t>112-028NL</t>
  </si>
  <si>
    <t>112-028NLF</t>
  </si>
  <si>
    <t>112-028NLS</t>
  </si>
  <si>
    <t>112-033NL</t>
  </si>
  <si>
    <t>112-034NL</t>
  </si>
  <si>
    <t>112-035NL</t>
  </si>
  <si>
    <t>333-1RV</t>
  </si>
  <si>
    <t>333-2RV</t>
  </si>
  <si>
    <t>333-3NLF</t>
  </si>
  <si>
    <t>333-3NLS</t>
  </si>
  <si>
    <t>333-3NLV</t>
  </si>
  <si>
    <t>333-3NLX</t>
  </si>
  <si>
    <t>333-4NLF</t>
  </si>
  <si>
    <t>333-4NLS</t>
  </si>
  <si>
    <t>333-4NLV</t>
  </si>
  <si>
    <t>333-4NLX</t>
  </si>
  <si>
    <t>333-5NLF</t>
  </si>
  <si>
    <t>333-5NLS</t>
  </si>
  <si>
    <t>333-5NLV</t>
  </si>
  <si>
    <t>333-5NLX</t>
  </si>
  <si>
    <t>333-6NLF</t>
  </si>
  <si>
    <t>333-6NLS</t>
  </si>
  <si>
    <t>333-7NLF</t>
  </si>
  <si>
    <t>333-7NLS</t>
  </si>
  <si>
    <t>333-8NLF</t>
  </si>
  <si>
    <t>333-8NLS</t>
  </si>
  <si>
    <t>1/4" MNPT Pressure Relief Valve</t>
  </si>
  <si>
    <t>3/8" OD Pressure Relief Valve</t>
  </si>
  <si>
    <t>1/2" FNPT Connecting Adapter with Union Nut</t>
  </si>
  <si>
    <t>1/2" Solder Connecting Adapter with Union Nut</t>
  </si>
  <si>
    <t>1/2" Pex Connecting Adapter with Union Nut</t>
  </si>
  <si>
    <t>1/2" CPVC Connecting Adapter with Union Nut</t>
  </si>
  <si>
    <t>3/4" FNPT Connecting Adapter with Union Nut</t>
  </si>
  <si>
    <t>3/4" Solder Connecting Adapter with Union Nut</t>
  </si>
  <si>
    <t>3/4" Pex Connecting Adapter with Union Nut</t>
  </si>
  <si>
    <t>1" CPVC Connecting Adapter with Union Nut</t>
  </si>
  <si>
    <t>1-1/4" CPVC Connecting Adapter with Union Nut</t>
  </si>
  <si>
    <t>1-1/2" CPVC Connecting Adapter with Union Nut</t>
  </si>
  <si>
    <t>1-1/2"" CPVC Connecting Adapter with Union Nut</t>
  </si>
  <si>
    <t>2" CPVC Connecting Adapter with Union Nut</t>
  </si>
  <si>
    <t>T-6802NL</t>
  </si>
  <si>
    <t>T-6803NL</t>
  </si>
  <si>
    <t>T-6800NL</t>
  </si>
  <si>
    <t>T-6801NL</t>
  </si>
  <si>
    <t>1/2" T-6802NL No Lead Brass Pressure Reducing Valve, Body Only with Thermo Plastic Bonnet</t>
  </si>
  <si>
    <t>1/2" T-6802NL No Lead Brass Pressure Reducing Valve, Thermo Plastic Bonnet, 3/8" Compression Relief Valve, 1/2" FNPT x FNPT Union Ends</t>
  </si>
  <si>
    <t>3/4" T-6802NL No Lead Brass Pressure Reducing Valve, Thermo Plastic Bonnet, 3/8" Compression Relief Valve, 3/4" FNPT x FNPT Union Ends</t>
  </si>
  <si>
    <t>1/2" T-6802NL No Lead Brass Pressure Reducing Valve, Thermo Plastic Bonnet, 3/8" Compression Relief Valve, 1/2" Solder x Solder Union Ends</t>
  </si>
  <si>
    <t>1/2" T-6802NL No Lead Brass Pressure Reducing Valve, Thermo Plastic Bonnet, 3/8" Compression Relief Valve, 1/2" CPVC x CPVC Union Ends</t>
  </si>
  <si>
    <t>1/2" T-6802NL No Lead Brass Pressure Reducing Valve, Thermo Plastic Bonnet, 3/8" Compression Relief Valve, 1/2" PEX x PEX Union Ends</t>
  </si>
  <si>
    <t>1/2" T-6802NL No Lead Brass Pressure Reducing Valve, Thermo Plastic Bonnet, No Relief Valve, 1/2" FNPT x FNPT Union Ends</t>
  </si>
  <si>
    <t>1/2" T-6802NL No Lead Brass Pressure Reducing Valve, Thermo Plastic Bonnet, 1/4" MNPT Relief Valve, 1/2" FNPT x FNPT Union Ends</t>
  </si>
  <si>
    <t>1/2" T-6802NL No Lead Brass Pressure Reducing Valve, Thermo Plastic Bonnet, 1/4" MNPT Relief Valve, 1/2" Solder x Solder Union Ends</t>
  </si>
  <si>
    <t>1/2" T-6802NL No Lead Brass Pressure Reducing Valve, Thermo Plastic Bonnet, 1/4" MNPT Relief Valve, 1/2" CPVC x CPVC Union Ends</t>
  </si>
  <si>
    <t>1/2" T-6802NL No Lead Brass Pressure Reducing Valve, Thermo Plastic Bonnet, 1/4" MNPT Relief Valve, 1/2" PEX x PEX Union Ends</t>
  </si>
  <si>
    <t>1/2" T-6802NL No Lead Brass Pressure Reducing Valve, Thermo Plastic Bonnet, No Relief Valve, 1/2" Solder x Solder Union Ends</t>
  </si>
  <si>
    <t>1/2" T-6802NL No Lead Brass Pressure Reducing Valve, Thermo Plastic Bonnet, No Relief Valve, 1/2" CPVC x CPVC Union Ends</t>
  </si>
  <si>
    <t>1/2" T-6802NL No Lead Brass Pressure Reducing Valve, Thermo Plastic Bonnet, No Relief Valve, 1/2" PEX x PEX Union Ends</t>
  </si>
  <si>
    <t>3/4" T-6802NL No Lead Brass Pressure Reducing Valve, Thermo Plastic Bonnet, 3/8" Compression Relief Valve, 3/4" Solder x Solder Union Ends</t>
  </si>
  <si>
    <t>3/4" T-6802NL No Lead Brass Pressure Reducing Valve, Thermo Plastic Bonnet, 3/8" Compression Relief Valve, 3/4" CPVC x CPVC Union Ends</t>
  </si>
  <si>
    <t>3/4" T-6802NL No Lead Brass Pressure Reducing Valve, Thermo Plastic Bonnet, 3/8" Compression Relief Valve, 3/4" PEX x PEX Union Ends</t>
  </si>
  <si>
    <t>3/4" T-6802NL No Lead Brass Pressure Reducing Valve, Thermo Plastic Bonnet, No Relief Valve, 3/4" FNPT x FNPT Union Ends</t>
  </si>
  <si>
    <t>3/4" T-6802NL No Lead Brass Pressure Reducing Valve, Body Only with Thermo Plastic Bonnet</t>
  </si>
  <si>
    <t>1" T-6802NL No Lead Brass Pressure Reducing Valve, Body Only with Thermo Plastic Bonnet</t>
  </si>
  <si>
    <t>3/4" T-6802NL No Lead Brass Pressure Reducing Valve, Thermo Plastic Bonnet, 1/4" MNPT Relief Valve, 3/4" FNPT x FNPT Union Ends</t>
  </si>
  <si>
    <t>3/4" T-6802NL No Lead Brass Pressure Reducing Valve, Thermo Plastic Bonnet, 1/4" MNPT Relief Valve, 3/4" Solder x Solder Union Ends</t>
  </si>
  <si>
    <t>3/4" T-6802NL No Lead Brass Pressure Reducing Valve, Thermo Plastic Bonnet, 1/4" MNPT Relief Valve, 3/4" CPVC x CPVC Union Ends</t>
  </si>
  <si>
    <t>3/4" T-6802NL No Lead Brass Pressure Reducing Valve, Thermo Plastic Bonnet, 1/4" MNPT Relief Valve, 3/4" PEX x PEX Union Ends</t>
  </si>
  <si>
    <t>3/4" T-6802NL No Lead Brass Pressure Reducing Valve, Thermo Plastic Bonnet, No Relief Valve, 3/4" Solder x Solder Union Ends</t>
  </si>
  <si>
    <t>3/4" T-6802NL No Lead Brass Pressure Reducing Valve, Thermo Plastic Bonnet, No Relief Valve, 3/4" CPVC x CPVC Union Ends</t>
  </si>
  <si>
    <t>3/4" T-6802NL No Lead Brass Pressure Reducing Valve, Thermo Plastic Bonnet, No Relief Valve, 3/4" PEX x PEX Union Ends</t>
  </si>
  <si>
    <t>1" T-6802NL No Lead Brass Pressure Reducing Valve, Thermo Plastic Bonnet, 3/8" Compression Relief Valve, 1" FNPT x FNPT Union Ends</t>
  </si>
  <si>
    <t>1" T-6802NL No Lead Brass Pressure Reducing Valve, Thermo Plastic Bonnet, 3/8" Compression Relief Valve, 1" Solder x Solder Union Ends</t>
  </si>
  <si>
    <t>1" T-6802NL No Lead Brass Pressure Reducing Valve, Thermo Plastic Bonnet, 3/8" Compression Relief Valve, 1" CPVC x CPVC Union Ends</t>
  </si>
  <si>
    <t>1" T-6802NL No Lead Brass Pressure Reducing Valve, Thermo Plastic Bonnet, 3/8" Compression Relief Valve, 1" PEX x PEX Union Ends</t>
  </si>
  <si>
    <t>1" T-6802NL No Lead Brass Pressure Reducing Valve, Thermo Plastic Bonnet, No Relief Valve, 1" FNPT x FNPT Union Ends</t>
  </si>
  <si>
    <t>1" T-6802NL No Lead Brass Pressure Reducing Valve, Thermo Plastic Bonnet, 1/4" MNPT Relief Valve, 1" FNPT x FNPT Union Ends</t>
  </si>
  <si>
    <t>1" T-6802NL No Lead Brass Pressure Reducing Valve, Thermo Plastic Bonnet, 1/4" MNPT Relief Valve, 1" Solder x Solder Union Ends</t>
  </si>
  <si>
    <t>1" T-6802NL No Lead Brass Pressure Reducing Valve, Thermo Plastic Bonnet, 1/4" MNPT Relief Valve, 1" CPVC x CPVC Union Ends</t>
  </si>
  <si>
    <t>1" T-6802NL No Lead Brass Pressure Reducing Valve, Thermo Plastic Bonnet, 1/4" MNPT Relief Valve, 1" PEX x PEX Union Ends</t>
  </si>
  <si>
    <t>1" T-6802NL No Lead Brass Pressure Reducing Valve, Thermo Plastic Bonnet, No Relief Valve, 1" Solder x Solder Union Ends</t>
  </si>
  <si>
    <t>1" T-6802NL No Lead Brass Pressure Reducing Valve, Thermo Plastic Bonnet, No Relief Valve, 1" CPVC x CPVC Union Ends</t>
  </si>
  <si>
    <t>1" T-6802NL No Lead Brass Pressure Reducing Valve, Thermo Plastic Bonnet, No Relief Valve, 1" PEX x PEX Union Ends</t>
  </si>
  <si>
    <t>1/2" T-6803NL No Lead Brass Compact Pressure Reducing Valve, Thermo Plastic Bonnet, 1/2" FNPT x FNPT</t>
  </si>
  <si>
    <t>3/4" T-6803NL No Lead Brass Compact Pressure Reducing Valve, Thermo Plastic Bonnet, 3/4" FNPT x FNPT</t>
  </si>
  <si>
    <t>1" T-6803NL No Lead Brass Compact Pressure Reducing Valve, Thermo Plastic Bonnet, 1" FNPT x FNPT</t>
  </si>
  <si>
    <t>1/2" T-6801 No Lead Compact Pressure Reducing Valve, Thermo Plastic Bonnet, 1/2" FNPT Union x FNPT</t>
  </si>
  <si>
    <t>3/4" T-6801 No Lead Compact Pressure Reducing Valve, Thermo Plastic Bonnet, 3/4" FNPT Union x FNPT</t>
  </si>
  <si>
    <t>1" T-6801 No Lead Compact Pressure Reducing Valve, Thermo Plastic Bonnet, 1" FNPT Union x FNPT</t>
  </si>
  <si>
    <t>1/2" T-6800 No Lead Brass Pressure Reducing Valve, Brass Bonnet, 1/2" FNPT Union x FNPT</t>
  </si>
  <si>
    <t>3/4" T-6800 No Lead Brass Pressure Reducing Valve, Brass Bonnet, 3/4" FNPT Union x FNPT</t>
  </si>
  <si>
    <t>1" T-6800 No Lead Brass Pressure Reducing Valve, Brass Bonnet, 1" FNPT Union x FNPT</t>
  </si>
  <si>
    <t>1/2" T-6803NL No Lead Brass Compact Pressure Reducing Valve, Brass Bonnet, 1/2" FNPT x FNPT</t>
  </si>
  <si>
    <t>3/4" T-6803NL No Lead Brass Compact Pressure Reducing Valve, Brass Bonnet, 3/4" FNPT x FNPT</t>
  </si>
  <si>
    <t>1" T-6803NL No Lead Brass Compact Pressure Reducing Valve, Brass Bonnet, 1" FNPT x FNPT</t>
  </si>
  <si>
    <t>1/2" T-6802NL No Lead Brass Pressure Reducing Valve, Body only with Brass Bonnet</t>
  </si>
  <si>
    <t>1/2" T-6802NL No Lead Brass Pressure Reducing Valve, Brass Bonnet, 3/8" Compression Relief Valve, 1/2" FNPT x FNPT Union Ends</t>
  </si>
  <si>
    <t>1/2" T-6802NL No Lead Brass Pressure Reducing Valve, Brass Bonnet, 3/8" Compression Relief Valve, 1/2" Solder x Solder Union Ends</t>
  </si>
  <si>
    <t>1/2" T-6802NL No Lead Brass Pressure Reducing Valve, Brass Bonnet, 3/8" Compression Relief Valve, 1/2" CPVC x CPVC Union Ends</t>
  </si>
  <si>
    <t>1/2" T-6802NL No Lead Brass Pressure Reducing Valve, Brass Bonnet, 3/8" Compression Relief Valve, 1/2" PEX x PEX Union Ends</t>
  </si>
  <si>
    <t>1/2" T-6802NL No Lead Brass Pressure Reducing Valve, Brass Bonnet, No Relief Valve, 1/2" FNPT x FNPT Union Ends</t>
  </si>
  <si>
    <t>1/2" T-6802NL No Lead Brass Pressure Reducing Valve, Brass Bonnet, 1/4" MNPT Relief Valve, 1/2" FNPT x FNPT Union Ends</t>
  </si>
  <si>
    <t>1/2" T-6802NL No Lead Brass Pressure Reducing Valve, Brass Bonnet, 1/4" MNPT Relief Valve, 1/2" Solder x Solder Union Ends</t>
  </si>
  <si>
    <t>1/2" T-6802NL No Lead Brass Pressure Reducing Valve, Brass Bonnet, 1/4" MNPT Relief Valve, 1/2" CPVC x CPVC Union Ends</t>
  </si>
  <si>
    <t>1/2" T-6802NL No Lead Brass Pressure Reducing Valve, Brass Bonnet, 1/4" MNPT Relief Valve, 1/2" PEX x PEX Union Ends</t>
  </si>
  <si>
    <t>1/2" T-6802NL No Lead Brass Pressure Reducing Valve, Brass Bonnet, No Relief Valve, 1/2" Solder x Solder Union Ends</t>
  </si>
  <si>
    <t>1/2" T-6802NL No Lead Brass Pressure Reducing Valve, Brass Bonnet, No Relief Valve, 1/2" CPVC x CPVC Union Ends</t>
  </si>
  <si>
    <t>1/2" T-6802NL No Lead Brass Pressure Reducing Valve, Brass Bonnet, No Relief Valve, 1/2" PEX x PEX Union Ends</t>
  </si>
  <si>
    <t>3/4" T-6802NL No Lead Brass Pressure Reducing Valve, Body only with Brass Bonnet</t>
  </si>
  <si>
    <t>3/4" T-6802NL No Lead Brass Pressure Reducing Valve, Brass Bonnet, 3/8" Compression Relief Valve, 3/4" FNPT x FNPT Union Ends</t>
  </si>
  <si>
    <t>3/4" T-6802NL No Lead Brass Pressure Reducing Valve, Brass Bonnet, 3/8" Compression Relief Valve, 3/4" Solder x Solder Union Ends</t>
  </si>
  <si>
    <t>3/4" T-6802NL No Lead Brass Pressure Reducing Valve, Brass Bonnet, 3/8" Compression Relief Valve, 3/4" CPVC x CPVC Union Ends</t>
  </si>
  <si>
    <t>3/4" T-6802NL No Lead Brass Pressure Reducing Valve, Brass Bonnet, 3/8" Compression Relief Valve, 3/4" PEX x PEX Union Ends</t>
  </si>
  <si>
    <t>3/4" T-6802NL No Lead Brass Pressure Reducing Valve, Brass Bonnet, No Relief Valve, 3/4" FNPT x FNPT Union Ends</t>
  </si>
  <si>
    <t>3/4" T-6802NL No Lead Brass Pressure Reducing Valve, Brass Bonnet, 1/4" MNPT Relief Valve, 3/4" FNPT x FNPT Union Ends</t>
  </si>
  <si>
    <t>3/4" T-6802NL No Lead Brass Pressure Reducing Valve, Brass Bonnet, 1/4" MNPT Relief Valve, 3/4" Solder x Solder Union Ends</t>
  </si>
  <si>
    <t>3/4" T-6802NL No Lead Brass Pressure Reducing Valve, Brass Bonnet, 1/4" MNPT Relief Valve, 3/4" CPVC x CPVC Union Ends</t>
  </si>
  <si>
    <t>3/4" T-6802NL No Lead Brass Pressure Reducing Valve, Brass Bonnet, 1/4" MNPT Relief Valve, 3/4" PEX x PEX Union Ends</t>
  </si>
  <si>
    <t>3/4" T-6802NL No Lead Brass Pressure Reducing Valve, Brass Bonnet, No Relief Valve, 3/4" Solder x Solder Union Ends</t>
  </si>
  <si>
    <t>3/4" T-6802NL No Lead Brass Pressure Reducing Valve, Brass Bonnet, No Relief Valve, 3/4" CPVC x CPVC Union Ends</t>
  </si>
  <si>
    <t>3/4" T-6802NL No Lead Brass Pressure Reducing Valve, Brass Bonnet, No Relief Valve, 3/4" PEX x PEX Union Ends</t>
  </si>
  <si>
    <t>1" T-6802NL No Lead Brass Pressure Reducing Valve, Body only with Brass Bonnet</t>
  </si>
  <si>
    <t>1" T-6802NL No Lead Brass Pressure Reducing Valve, Brass Bonnet, No Relief Valve, 1" PEX x PEX Union Ends</t>
  </si>
  <si>
    <t>1" T-6802NL No Lead Brass Pressure Reducing Valve, Brass Bonnet, No Relief Valve, 1" CPVC x CPVC Union Ends</t>
  </si>
  <si>
    <t>1" T-6802NL No Lead Brass Pressure Reducing Valve, Brass Bonnet, No Relief Valve, 1" Solder x Solder Union Ends</t>
  </si>
  <si>
    <t>1" T-6802NL No Lead Brass Pressure Reducing Valve, Brass Bonnet, 1/4" MNPT Relief Valve, 1" PEX x PEX Union Ends</t>
  </si>
  <si>
    <t>1" T-6802NL No Lead Brass Pressure Reducing Valve, Brass Bonnet, 1/4" MNPT Relief Valve, 1" CPVC x CPVC Union Ends</t>
  </si>
  <si>
    <t>1" T-6802NL No Lead Brass Pressure Reducing Valve, Brass Bonnet, 1/4" MNPT Relief Valve, 1" Solder x Solder Union Ends</t>
  </si>
  <si>
    <t>1" T-6802NL No Lead Brass Pressure Reducing Valve, Brass Bonnet, 1/4" MNPT Relief Valve, 1" FNPT x FNPT Union Ends</t>
  </si>
  <si>
    <t>1" T-6802NL No Lead Brass Pressure Reducing Valve, Brass Bonnet, No Relief Valve, 1" FNPT x FNPT Union Ends</t>
  </si>
  <si>
    <t>1" T-6802NL No Lead Brass Pressure Reducing Valve, Brass Bonnet, 3/8" Compression Relief Valve, 1" PEX x PEX Union Ends</t>
  </si>
  <si>
    <t>1" T-6802NL No Lead Brass Pressure Reducing Valve, Brass Bonnet, 3/8" Compression Relief Valve, 1" CPVC x CPVC Union Ends</t>
  </si>
  <si>
    <t>1" T-6802NL No Lead Brass Pressure Reducing Valve, Brass Bonnet, 3/8" Compression Relief Valve, 1" Solder x Solder Union Ends</t>
  </si>
  <si>
    <t>1" T-6802NL No Lead Brass Pressure Reducing Valve, Brass Bonnet, 3/8" Compression Relief Valve, 1" FNPT x FNPT Union Ends</t>
  </si>
  <si>
    <t>1-1/4" T-6802NL No Lead Brass Pressure Reducing Valve, Body only with Brass Bonnet</t>
  </si>
  <si>
    <t>2" T-6802NL No Lead Brass Pressure Reducing Valve, Body only with Brass Bonnet</t>
  </si>
  <si>
    <t>1-1/2" T-6802NL No Lead Brass Pressure Reducing Valve, Body only with Brass Bonnet</t>
  </si>
  <si>
    <t>1-1/2" T-6802NL No Lead Brass Pressure Reducing Valve, Brass Bonnet, No Relief Valve, 1-1/2" FNPT x FNPT Union Ends</t>
  </si>
  <si>
    <t>1-1/4" T-6802NL No Lead Brass Pressure Reducing Valve, Brass Bonnet, No Relief Valve, 1-1/4" FNPT x FNPT Union Ends</t>
  </si>
  <si>
    <t>1-1/4" T-6802NL No Lead Brass Pressure Reducing Valve, Brass Bonnet, No Relief Valve, 1-1/4" Solder x Solder Union Ends</t>
  </si>
  <si>
    <t>1-1/2" T-6802NL No Lead Brass Pressure Reducing Valve, Brass Bonnet, No Relief Valve, 1-1/2" Solder x Solder Union Ends</t>
  </si>
  <si>
    <t>2" T-6802NL No Lead Brass Pressure Reducing Valve, Brass Bonnet, No Relief Valve, 2" Solder x Solder Union Ends</t>
  </si>
  <si>
    <t>2" T-6802NL No Lead Brass Pressure Reducing Valve, Brass Bonnet, No Relief Valve, 2" FNPT x FNPT Union Ends</t>
  </si>
  <si>
    <t>Item Number</t>
  </si>
  <si>
    <t>Size</t>
  </si>
  <si>
    <t>Model Long Description</t>
  </si>
  <si>
    <t>Inner PK</t>
  </si>
  <si>
    <t>Case PK</t>
  </si>
  <si>
    <t>List Price</t>
  </si>
  <si>
    <t>Body Only</t>
  </si>
  <si>
    <t>MNPT</t>
  </si>
  <si>
    <t>2"</t>
  </si>
  <si>
    <t>OD</t>
  </si>
  <si>
    <t>FNPT</t>
  </si>
  <si>
    <t>Solder</t>
  </si>
  <si>
    <t>Pex</t>
  </si>
  <si>
    <t>CPVC</t>
  </si>
  <si>
    <t>Net Price</t>
  </si>
  <si>
    <t>Legend Valve &amp; Fitting, Inc. Net Price Calculator, Pressure Reducing Valves, LT-PRV0618, Effective June 15, 2018</t>
  </si>
  <si>
    <t>Your Multiplier:</t>
  </si>
  <si>
    <t>1/2"</t>
  </si>
  <si>
    <t>FNPT x FNPT Union Ends</t>
  </si>
  <si>
    <t>Solder x Solder Union Ends</t>
  </si>
  <si>
    <t>CPVC x CPVC Union Ends</t>
  </si>
  <si>
    <t>PEX x PEX Union Ends</t>
  </si>
  <si>
    <t>3/4"</t>
  </si>
  <si>
    <t>1"</t>
  </si>
  <si>
    <t>FNPT x FNPT</t>
  </si>
  <si>
    <t>FNPT Union x FNPT</t>
  </si>
  <si>
    <t>1-1/4"</t>
  </si>
  <si>
    <t>1-1/2"</t>
  </si>
  <si>
    <t>3/4'</t>
  </si>
  <si>
    <t>Possession of this price list by any person is not to be construed as an offer to sell to that person.  All prices are subject to change without notice.  Legend Valve does not accept liability for any errors, modfications, or omissions on this sheet.  Unauthorized use or redistribution of this sheet or data is prohibited.</t>
  </si>
  <si>
    <t>Model #</t>
  </si>
  <si>
    <t>1/4"</t>
  </si>
  <si>
    <t>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</si>
</sst>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font>
      <sz val="11"/>
      <color theme="1"/>
      <name val="Calibri"/>
      <family val="2"/>
      <scheme val="minor"/>
    </font>
    <font>
      <sz val="10"/>
      <color theme="1"/>
      <name val="Century Gothic"/>
      <family val="2"/>
    </font>
    <font>
      <b/>
      <sz val="10"/>
      <color theme="1"/>
      <name val="Century Gothic"/>
      <family val="2"/>
    </font>
    <font>
      <sz val="11"/>
      <color theme="1"/>
      <name val="Calibri"/>
      <family val="2"/>
      <charset val="134"/>
      <scheme val="minor"/>
    </font>
    <font>
      <b/>
      <sz val="10"/>
      <name val="Universe"/>
    </font>
    <font>
      <b/>
      <sz val="10"/>
      <color theme="0" tint="-4.9989318521683403E-2"/>
      <name val="Universe"/>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 fillId="0" borderId="0">
      <alignment vertical="center"/>
    </xf>
  </cellStyleXfs>
  <cellXfs count="15">
    <xf numFmtId="0" fontId="0" fillId="0" borderId="0" xfId="0"/>
    <xf numFmtId="0" fontId="1" fillId="0" borderId="0" xfId="0" applyFont="1"/>
    <xf numFmtId="0" fontId="1" fillId="0" borderId="0" xfId="0" applyFont="1" applyAlignment="1">
      <alignment horizontal="left"/>
    </xf>
    <xf numFmtId="0" fontId="2" fillId="2" borderId="0" xfId="0" applyFont="1" applyFill="1" applyBorder="1" applyAlignment="1">
      <alignment horizontal="center" vertical="center"/>
    </xf>
    <xf numFmtId="0" fontId="1" fillId="0" borderId="0" xfId="0" applyFont="1" applyAlignment="1">
      <alignment horizontal="center"/>
    </xf>
    <xf numFmtId="1" fontId="1" fillId="0" borderId="0" xfId="0" applyNumberFormat="1" applyFont="1" applyAlignment="1">
      <alignment horizontal="center"/>
    </xf>
    <xf numFmtId="49" fontId="2" fillId="2" borderId="0" xfId="0" applyNumberFormat="1" applyFont="1" applyFill="1" applyBorder="1" applyAlignment="1">
      <alignment horizontal="center" vertical="center"/>
    </xf>
    <xf numFmtId="0" fontId="4" fillId="0" borderId="1" xfId="1" applyFont="1" applyBorder="1" applyAlignment="1">
      <alignment horizontal="center" vertical="center"/>
    </xf>
    <xf numFmtId="2" fontId="4" fillId="0" borderId="2" xfId="1" applyNumberFormat="1" applyFont="1" applyBorder="1" applyAlignment="1">
      <alignment horizontal="center" vertical="center" wrapText="1"/>
    </xf>
    <xf numFmtId="2" fontId="4" fillId="0" borderId="4" xfId="1" applyNumberFormat="1" applyFont="1" applyBorder="1" applyAlignment="1">
      <alignment horizontal="center" vertical="center" wrapText="1"/>
    </xf>
    <xf numFmtId="164" fontId="5" fillId="3" borderId="5" xfId="1" applyNumberFormat="1" applyFont="1" applyFill="1" applyBorder="1" applyAlignment="1" applyProtection="1">
      <alignment horizontal="center" vertical="center" wrapText="1"/>
      <protection locked="0"/>
    </xf>
    <xf numFmtId="164" fontId="5" fillId="3" borderId="6" xfId="1" applyNumberFormat="1" applyFont="1" applyFill="1" applyBorder="1" applyAlignment="1" applyProtection="1">
      <alignment horizontal="center" vertical="center" wrapText="1"/>
      <protection locked="0"/>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2"/>
  <sheetViews>
    <sheetView tabSelected="1" view="pageBreakPreview" zoomScale="60" zoomScaleNormal="70" workbookViewId="0">
      <selection sqref="A1:J1"/>
    </sheetView>
  </sheetViews>
  <sheetFormatPr defaultColWidth="8.73046875" defaultRowHeight="14.25"/>
  <cols>
    <col min="1" max="1" width="12.1328125" style="4" customWidth="1"/>
    <col min="2" max="2" width="13.33203125" style="5" bestFit="1" customWidth="1"/>
    <col min="3" max="3" width="6.06640625" style="4" customWidth="1"/>
    <col min="4" max="4" width="23.3984375" style="1" bestFit="1" customWidth="1"/>
    <col min="5" max="5" width="8.53125" style="4" bestFit="1" customWidth="1"/>
    <col min="6" max="6" width="122.6640625" style="2" bestFit="1" customWidth="1"/>
    <col min="7" max="7" width="7.796875" style="1" bestFit="1" customWidth="1"/>
    <col min="8" max="8" width="7.9296875" style="1" bestFit="1" customWidth="1"/>
    <col min="9" max="9" width="8.06640625" style="1" bestFit="1" customWidth="1"/>
    <col min="10" max="10" width="8.53125" bestFit="1" customWidth="1"/>
    <col min="11" max="16384" width="8.73046875" style="1"/>
  </cols>
  <sheetData>
    <row r="1" spans="1:10" ht="13.5" thickBot="1">
      <c r="A1" s="7" t="s">
        <v>254</v>
      </c>
      <c r="B1" s="7"/>
      <c r="C1" s="7"/>
      <c r="D1" s="7"/>
      <c r="E1" s="7"/>
      <c r="F1" s="7"/>
      <c r="G1" s="7"/>
      <c r="H1" s="7"/>
      <c r="I1" s="7"/>
      <c r="J1" s="7"/>
    </row>
    <row r="2" spans="1:10" ht="35" customHeight="1" thickBot="1">
      <c r="A2" s="12" t="s">
        <v>268</v>
      </c>
      <c r="B2" s="13"/>
      <c r="C2" s="13"/>
      <c r="D2" s="13"/>
      <c r="E2" s="13"/>
      <c r="F2" s="14"/>
      <c r="G2" s="8" t="s">
        <v>255</v>
      </c>
      <c r="H2" s="9"/>
      <c r="I2" s="10">
        <v>0</v>
      </c>
      <c r="J2" s="11"/>
    </row>
    <row r="3" spans="1:10" ht="13.15">
      <c r="A3" s="3" t="s">
        <v>239</v>
      </c>
      <c r="B3" s="3" t="s">
        <v>0</v>
      </c>
      <c r="C3" s="3" t="s">
        <v>240</v>
      </c>
      <c r="D3" s="3" t="s">
        <v>2</v>
      </c>
      <c r="E3" s="3" t="s">
        <v>269</v>
      </c>
      <c r="F3" s="3" t="s">
        <v>241</v>
      </c>
      <c r="G3" s="6" t="s">
        <v>242</v>
      </c>
      <c r="H3" s="6" t="s">
        <v>243</v>
      </c>
      <c r="I3" s="3" t="s">
        <v>244</v>
      </c>
      <c r="J3" s="3" t="s">
        <v>253</v>
      </c>
    </row>
    <row r="4" spans="1:10" ht="13.15">
      <c r="A4" s="4" t="s">
        <v>45</v>
      </c>
      <c r="B4" s="5">
        <v>662545108865</v>
      </c>
      <c r="C4" s="4" t="s">
        <v>256</v>
      </c>
      <c r="D4" s="1" t="s">
        <v>264</v>
      </c>
      <c r="E4" s="4" t="s">
        <v>138</v>
      </c>
      <c r="F4" s="2" t="s">
        <v>185</v>
      </c>
      <c r="G4" s="1">
        <v>1</v>
      </c>
      <c r="H4" s="1">
        <v>16</v>
      </c>
      <c r="I4" s="1">
        <v>120.68</v>
      </c>
      <c r="J4" s="1">
        <f t="shared" ref="J4:J35" si="0">$I$2*I4</f>
        <v>0</v>
      </c>
    </row>
    <row r="5" spans="1:10" ht="13.15">
      <c r="A5" s="4" t="s">
        <v>46</v>
      </c>
      <c r="B5" s="5">
        <v>662545108186</v>
      </c>
      <c r="C5" s="4" t="s">
        <v>261</v>
      </c>
      <c r="D5" s="1" t="s">
        <v>264</v>
      </c>
      <c r="E5" s="4" t="s">
        <v>138</v>
      </c>
      <c r="F5" s="2" t="s">
        <v>186</v>
      </c>
      <c r="G5" s="1">
        <v>1</v>
      </c>
      <c r="H5" s="1">
        <v>16</v>
      </c>
      <c r="I5" s="1">
        <v>128.38999999999999</v>
      </c>
      <c r="J5" s="1">
        <f t="shared" si="0"/>
        <v>0</v>
      </c>
    </row>
    <row r="6" spans="1:10" ht="13.15">
      <c r="A6" s="4" t="s">
        <v>47</v>
      </c>
      <c r="B6" s="5">
        <v>662545108872</v>
      </c>
      <c r="C6" s="4" t="s">
        <v>262</v>
      </c>
      <c r="D6" s="1" t="s">
        <v>264</v>
      </c>
      <c r="E6" s="4" t="s">
        <v>138</v>
      </c>
      <c r="F6" s="2" t="s">
        <v>187</v>
      </c>
      <c r="G6" s="1">
        <v>1</v>
      </c>
      <c r="H6" s="1">
        <v>12</v>
      </c>
      <c r="I6" s="1">
        <v>188.45</v>
      </c>
      <c r="J6" s="1">
        <f t="shared" si="0"/>
        <v>0</v>
      </c>
    </row>
    <row r="7" spans="1:10" ht="13.15">
      <c r="A7" s="4" t="s">
        <v>48</v>
      </c>
      <c r="B7" s="5">
        <v>662545108889</v>
      </c>
      <c r="C7" s="4" t="s">
        <v>256</v>
      </c>
      <c r="D7" s="1" t="s">
        <v>264</v>
      </c>
      <c r="E7" s="4" t="s">
        <v>139</v>
      </c>
      <c r="F7" s="2" t="s">
        <v>182</v>
      </c>
      <c r="G7" s="1">
        <v>1</v>
      </c>
      <c r="H7" s="1">
        <v>24</v>
      </c>
      <c r="I7" s="1">
        <v>68.42</v>
      </c>
      <c r="J7" s="1">
        <f t="shared" si="0"/>
        <v>0</v>
      </c>
    </row>
    <row r="8" spans="1:10" ht="13.15">
      <c r="A8" s="4" t="s">
        <v>49</v>
      </c>
      <c r="B8" s="5">
        <v>662545108193</v>
      </c>
      <c r="C8" s="4" t="s">
        <v>261</v>
      </c>
      <c r="D8" s="1" t="s">
        <v>264</v>
      </c>
      <c r="E8" s="4" t="s">
        <v>139</v>
      </c>
      <c r="F8" s="2" t="s">
        <v>183</v>
      </c>
      <c r="G8" s="1">
        <v>1</v>
      </c>
      <c r="H8" s="1">
        <v>24</v>
      </c>
      <c r="I8" s="1">
        <v>72.63</v>
      </c>
      <c r="J8" s="1">
        <f t="shared" si="0"/>
        <v>0</v>
      </c>
    </row>
    <row r="9" spans="1:10" ht="13.15">
      <c r="A9" s="4" t="s">
        <v>50</v>
      </c>
      <c r="B9" s="5">
        <v>662545108896</v>
      </c>
      <c r="C9" s="4" t="s">
        <v>262</v>
      </c>
      <c r="D9" s="1" t="s">
        <v>264</v>
      </c>
      <c r="E9" s="4" t="s">
        <v>139</v>
      </c>
      <c r="F9" s="2" t="s">
        <v>184</v>
      </c>
      <c r="G9" s="1">
        <v>1</v>
      </c>
      <c r="H9" s="1">
        <v>16</v>
      </c>
      <c r="I9" s="1">
        <v>93.68</v>
      </c>
      <c r="J9" s="1">
        <f t="shared" si="0"/>
        <v>0</v>
      </c>
    </row>
    <row r="10" spans="1:10" ht="13.15">
      <c r="A10" s="4" t="s">
        <v>3</v>
      </c>
      <c r="B10" s="5">
        <v>662545119984</v>
      </c>
      <c r="C10" s="4" t="s">
        <v>256</v>
      </c>
      <c r="D10" s="1" t="s">
        <v>245</v>
      </c>
      <c r="E10" s="4" t="s">
        <v>136</v>
      </c>
      <c r="F10" s="2" t="s">
        <v>140</v>
      </c>
      <c r="G10" s="1">
        <v>1</v>
      </c>
      <c r="H10" s="1">
        <v>20</v>
      </c>
      <c r="I10" s="1">
        <v>70.14</v>
      </c>
      <c r="J10" s="1">
        <f t="shared" si="0"/>
        <v>0</v>
      </c>
    </row>
    <row r="11" spans="1:10" ht="13.15">
      <c r="A11" s="4" t="s">
        <v>4</v>
      </c>
      <c r="B11" s="5">
        <v>662545122809</v>
      </c>
      <c r="C11" s="4" t="s">
        <v>256</v>
      </c>
      <c r="D11" s="1" t="s">
        <v>257</v>
      </c>
      <c r="E11" s="4" t="s">
        <v>136</v>
      </c>
      <c r="F11" s="2" t="s">
        <v>141</v>
      </c>
      <c r="G11" s="1">
        <v>24</v>
      </c>
      <c r="H11" s="1">
        <v>24</v>
      </c>
      <c r="I11" s="1">
        <v>89.73</v>
      </c>
      <c r="J11" s="1">
        <f t="shared" si="0"/>
        <v>0</v>
      </c>
    </row>
    <row r="12" spans="1:10" ht="13.15">
      <c r="A12" s="4" t="s">
        <v>5</v>
      </c>
      <c r="B12" s="5">
        <v>662545122816</v>
      </c>
      <c r="C12" s="4" t="s">
        <v>256</v>
      </c>
      <c r="D12" s="1" t="s">
        <v>258</v>
      </c>
      <c r="E12" s="4" t="s">
        <v>136</v>
      </c>
      <c r="F12" s="2" t="s">
        <v>143</v>
      </c>
      <c r="G12" s="1">
        <v>24</v>
      </c>
      <c r="H12" s="1">
        <v>24</v>
      </c>
      <c r="I12" s="1">
        <v>89.73</v>
      </c>
      <c r="J12" s="1">
        <f t="shared" si="0"/>
        <v>0</v>
      </c>
    </row>
    <row r="13" spans="1:10" ht="13.15">
      <c r="A13" s="4" t="s">
        <v>6</v>
      </c>
      <c r="B13" s="5">
        <v>662545122823</v>
      </c>
      <c r="C13" s="4" t="s">
        <v>256</v>
      </c>
      <c r="D13" s="1" t="s">
        <v>259</v>
      </c>
      <c r="E13" s="4" t="s">
        <v>136</v>
      </c>
      <c r="F13" s="2" t="s">
        <v>144</v>
      </c>
      <c r="G13" s="1">
        <v>24</v>
      </c>
      <c r="H13" s="1">
        <v>24</v>
      </c>
      <c r="I13" s="1">
        <v>86.53</v>
      </c>
      <c r="J13" s="1">
        <f t="shared" si="0"/>
        <v>0</v>
      </c>
    </row>
    <row r="14" spans="1:10" ht="13.15">
      <c r="A14" s="4" t="s">
        <v>7</v>
      </c>
      <c r="B14" s="5">
        <v>662545122830</v>
      </c>
      <c r="C14" s="4" t="s">
        <v>256</v>
      </c>
      <c r="D14" s="1" t="s">
        <v>260</v>
      </c>
      <c r="E14" s="4" t="s">
        <v>136</v>
      </c>
      <c r="F14" s="2" t="s">
        <v>145</v>
      </c>
      <c r="G14" s="1">
        <v>24</v>
      </c>
      <c r="H14" s="1">
        <v>24</v>
      </c>
      <c r="I14" s="1">
        <v>92.31</v>
      </c>
      <c r="J14" s="1">
        <f t="shared" si="0"/>
        <v>0</v>
      </c>
    </row>
    <row r="15" spans="1:10" ht="13.15">
      <c r="A15" s="4" t="s">
        <v>8</v>
      </c>
      <c r="B15" s="5">
        <v>662545122847</v>
      </c>
      <c r="C15" s="4" t="s">
        <v>256</v>
      </c>
      <c r="D15" s="1" t="s">
        <v>257</v>
      </c>
      <c r="E15" s="4" t="s">
        <v>136</v>
      </c>
      <c r="F15" s="2" t="s">
        <v>146</v>
      </c>
      <c r="G15" s="1">
        <v>24</v>
      </c>
      <c r="H15" s="1">
        <v>24</v>
      </c>
      <c r="I15" s="1">
        <v>83.99</v>
      </c>
      <c r="J15" s="1">
        <f t="shared" si="0"/>
        <v>0</v>
      </c>
    </row>
    <row r="16" spans="1:10" ht="13.15">
      <c r="A16" s="4" t="s">
        <v>9</v>
      </c>
      <c r="B16" s="5">
        <v>662545122854</v>
      </c>
      <c r="C16" s="4" t="s">
        <v>256</v>
      </c>
      <c r="D16" s="1" t="s">
        <v>257</v>
      </c>
      <c r="E16" s="4" t="s">
        <v>136</v>
      </c>
      <c r="F16" s="2" t="s">
        <v>147</v>
      </c>
      <c r="G16" s="1">
        <v>24</v>
      </c>
      <c r="H16" s="1">
        <v>24</v>
      </c>
      <c r="I16" s="1">
        <v>88.33</v>
      </c>
      <c r="J16" s="1">
        <f t="shared" si="0"/>
        <v>0</v>
      </c>
    </row>
    <row r="17" spans="1:10" ht="13.15">
      <c r="A17" s="4" t="s">
        <v>10</v>
      </c>
      <c r="B17" s="5">
        <v>662545122861</v>
      </c>
      <c r="C17" s="4" t="s">
        <v>256</v>
      </c>
      <c r="D17" s="1" t="s">
        <v>258</v>
      </c>
      <c r="E17" s="4" t="s">
        <v>136</v>
      </c>
      <c r="F17" s="2" t="s">
        <v>148</v>
      </c>
      <c r="G17" s="1">
        <v>24</v>
      </c>
      <c r="H17" s="1">
        <v>24</v>
      </c>
      <c r="I17" s="1">
        <v>88.33</v>
      </c>
      <c r="J17" s="1">
        <f t="shared" si="0"/>
        <v>0</v>
      </c>
    </row>
    <row r="18" spans="1:10" ht="13.15">
      <c r="A18" s="4" t="s">
        <v>11</v>
      </c>
      <c r="B18" s="5">
        <v>662545122878</v>
      </c>
      <c r="C18" s="4" t="s">
        <v>256</v>
      </c>
      <c r="D18" s="1" t="s">
        <v>259</v>
      </c>
      <c r="E18" s="4" t="s">
        <v>136</v>
      </c>
      <c r="F18" s="2" t="s">
        <v>149</v>
      </c>
      <c r="G18" s="1">
        <v>24</v>
      </c>
      <c r="H18" s="1">
        <v>24</v>
      </c>
      <c r="I18" s="1">
        <v>85.14</v>
      </c>
      <c r="J18" s="1">
        <f t="shared" si="0"/>
        <v>0</v>
      </c>
    </row>
    <row r="19" spans="1:10" ht="13.15">
      <c r="A19" s="4" t="s">
        <v>12</v>
      </c>
      <c r="B19" s="5">
        <v>662545122885</v>
      </c>
      <c r="C19" s="4" t="s">
        <v>256</v>
      </c>
      <c r="D19" s="1" t="s">
        <v>260</v>
      </c>
      <c r="E19" s="4" t="s">
        <v>136</v>
      </c>
      <c r="F19" s="2" t="s">
        <v>150</v>
      </c>
      <c r="G19" s="1">
        <v>24</v>
      </c>
      <c r="H19" s="1">
        <v>24</v>
      </c>
      <c r="I19" s="1">
        <v>90.92</v>
      </c>
      <c r="J19" s="1">
        <f t="shared" si="0"/>
        <v>0</v>
      </c>
    </row>
    <row r="20" spans="1:10" ht="13.15">
      <c r="A20" s="4" t="s">
        <v>13</v>
      </c>
      <c r="B20" s="5">
        <v>662545122892</v>
      </c>
      <c r="C20" s="4" t="s">
        <v>256</v>
      </c>
      <c r="D20" s="1" t="s">
        <v>258</v>
      </c>
      <c r="E20" s="4" t="s">
        <v>136</v>
      </c>
      <c r="F20" s="2" t="s">
        <v>151</v>
      </c>
      <c r="G20" s="1">
        <v>24</v>
      </c>
      <c r="H20" s="1">
        <v>24</v>
      </c>
      <c r="I20" s="1">
        <v>83.99</v>
      </c>
      <c r="J20" s="1">
        <f t="shared" si="0"/>
        <v>0</v>
      </c>
    </row>
    <row r="21" spans="1:10" ht="13.15">
      <c r="A21" s="4" t="s">
        <v>14</v>
      </c>
      <c r="B21" s="5">
        <v>662545122908</v>
      </c>
      <c r="C21" s="4" t="s">
        <v>256</v>
      </c>
      <c r="D21" s="1" t="s">
        <v>259</v>
      </c>
      <c r="E21" s="4" t="s">
        <v>136</v>
      </c>
      <c r="F21" s="2" t="s">
        <v>152</v>
      </c>
      <c r="G21" s="1">
        <v>24</v>
      </c>
      <c r="H21" s="1">
        <v>24</v>
      </c>
      <c r="I21" s="1">
        <v>80.790000000000006</v>
      </c>
      <c r="J21" s="1">
        <f t="shared" si="0"/>
        <v>0</v>
      </c>
    </row>
    <row r="22" spans="1:10" ht="13.15">
      <c r="A22" s="4" t="s">
        <v>15</v>
      </c>
      <c r="B22" s="5">
        <v>662545122915</v>
      </c>
      <c r="C22" s="4" t="s">
        <v>256</v>
      </c>
      <c r="D22" s="1" t="s">
        <v>260</v>
      </c>
      <c r="E22" s="4" t="s">
        <v>136</v>
      </c>
      <c r="F22" s="2" t="s">
        <v>153</v>
      </c>
      <c r="G22" s="1">
        <v>24</v>
      </c>
      <c r="H22" s="1">
        <v>24</v>
      </c>
      <c r="I22" s="1">
        <v>86.47</v>
      </c>
      <c r="J22" s="1">
        <f t="shared" si="0"/>
        <v>0</v>
      </c>
    </row>
    <row r="23" spans="1:10" ht="13.15">
      <c r="A23" s="4" t="s">
        <v>16</v>
      </c>
      <c r="B23" s="5">
        <v>662545119991</v>
      </c>
      <c r="C23" s="4" t="s">
        <v>261</v>
      </c>
      <c r="D23" s="1" t="s">
        <v>245</v>
      </c>
      <c r="E23" s="4" t="s">
        <v>136</v>
      </c>
      <c r="F23" s="2" t="s">
        <v>158</v>
      </c>
      <c r="G23" s="1">
        <v>1</v>
      </c>
      <c r="H23" s="1">
        <v>20</v>
      </c>
      <c r="I23" s="1">
        <v>70.14</v>
      </c>
      <c r="J23" s="1">
        <f t="shared" si="0"/>
        <v>0</v>
      </c>
    </row>
    <row r="24" spans="1:10" ht="13.15">
      <c r="A24" s="4" t="s">
        <v>17</v>
      </c>
      <c r="B24" s="5">
        <v>662545122922</v>
      </c>
      <c r="C24" s="4" t="s">
        <v>261</v>
      </c>
      <c r="D24" s="1" t="s">
        <v>257</v>
      </c>
      <c r="E24" s="4" t="s">
        <v>136</v>
      </c>
      <c r="F24" s="2" t="s">
        <v>142</v>
      </c>
      <c r="G24" s="1">
        <v>24</v>
      </c>
      <c r="H24" s="1">
        <v>24</v>
      </c>
      <c r="I24" s="1">
        <v>89.73</v>
      </c>
      <c r="J24" s="1">
        <f t="shared" si="0"/>
        <v>0</v>
      </c>
    </row>
    <row r="25" spans="1:10" ht="13.15">
      <c r="A25" s="4" t="s">
        <v>18</v>
      </c>
      <c r="B25" s="5">
        <v>662545122939</v>
      </c>
      <c r="C25" s="4" t="s">
        <v>261</v>
      </c>
      <c r="D25" s="1" t="s">
        <v>258</v>
      </c>
      <c r="E25" s="4" t="s">
        <v>136</v>
      </c>
      <c r="F25" s="2" t="s">
        <v>154</v>
      </c>
      <c r="G25" s="1">
        <v>24</v>
      </c>
      <c r="H25" s="1">
        <v>24</v>
      </c>
      <c r="I25" s="1">
        <v>89.73</v>
      </c>
      <c r="J25" s="1">
        <f t="shared" si="0"/>
        <v>0</v>
      </c>
    </row>
    <row r="26" spans="1:10" ht="13.15">
      <c r="A26" s="4" t="s">
        <v>19</v>
      </c>
      <c r="B26" s="5">
        <v>662545122946</v>
      </c>
      <c r="C26" s="4" t="s">
        <v>261</v>
      </c>
      <c r="D26" s="1" t="s">
        <v>259</v>
      </c>
      <c r="E26" s="4" t="s">
        <v>136</v>
      </c>
      <c r="F26" s="2" t="s">
        <v>155</v>
      </c>
      <c r="G26" s="1">
        <v>24</v>
      </c>
      <c r="H26" s="1">
        <v>24</v>
      </c>
      <c r="I26" s="1">
        <v>86.53</v>
      </c>
      <c r="J26" s="1">
        <f t="shared" si="0"/>
        <v>0</v>
      </c>
    </row>
    <row r="27" spans="1:10" ht="13.15">
      <c r="A27" s="4" t="s">
        <v>20</v>
      </c>
      <c r="B27" s="5">
        <v>662545122953</v>
      </c>
      <c r="C27" s="4" t="s">
        <v>261</v>
      </c>
      <c r="D27" s="1" t="s">
        <v>260</v>
      </c>
      <c r="E27" s="4" t="s">
        <v>136</v>
      </c>
      <c r="F27" s="2" t="s">
        <v>156</v>
      </c>
      <c r="G27" s="1">
        <v>24</v>
      </c>
      <c r="H27" s="1">
        <v>24</v>
      </c>
      <c r="I27" s="1">
        <v>92.31</v>
      </c>
      <c r="J27" s="1">
        <f t="shared" si="0"/>
        <v>0</v>
      </c>
    </row>
    <row r="28" spans="1:10" ht="13.15">
      <c r="A28" s="4" t="s">
        <v>21</v>
      </c>
      <c r="B28" s="5">
        <v>662545120003</v>
      </c>
      <c r="C28" s="4" t="s">
        <v>261</v>
      </c>
      <c r="D28" s="1" t="s">
        <v>257</v>
      </c>
      <c r="E28" s="4" t="s">
        <v>136</v>
      </c>
      <c r="F28" s="2" t="s">
        <v>157</v>
      </c>
      <c r="G28" s="1" t="s">
        <v>1</v>
      </c>
      <c r="H28" s="1" t="s">
        <v>1</v>
      </c>
      <c r="I28" s="1">
        <v>83.99</v>
      </c>
      <c r="J28" s="1">
        <f t="shared" si="0"/>
        <v>0</v>
      </c>
    </row>
    <row r="29" spans="1:10" ht="13.15">
      <c r="A29" s="4" t="s">
        <v>22</v>
      </c>
      <c r="B29" s="5">
        <v>662545122960</v>
      </c>
      <c r="C29" s="4" t="s">
        <v>261</v>
      </c>
      <c r="D29" s="1" t="s">
        <v>257</v>
      </c>
      <c r="E29" s="4" t="s">
        <v>136</v>
      </c>
      <c r="F29" s="2" t="s">
        <v>160</v>
      </c>
      <c r="G29" s="1">
        <v>24</v>
      </c>
      <c r="H29" s="1">
        <v>24</v>
      </c>
      <c r="I29" s="1">
        <v>88.33</v>
      </c>
      <c r="J29" s="1">
        <f t="shared" si="0"/>
        <v>0</v>
      </c>
    </row>
    <row r="30" spans="1:10" ht="13.15">
      <c r="A30" s="4" t="s">
        <v>23</v>
      </c>
      <c r="B30" s="5">
        <v>662545122977</v>
      </c>
      <c r="C30" s="4" t="s">
        <v>261</v>
      </c>
      <c r="D30" s="1" t="s">
        <v>258</v>
      </c>
      <c r="E30" s="4" t="s">
        <v>136</v>
      </c>
      <c r="F30" s="2" t="s">
        <v>161</v>
      </c>
      <c r="G30" s="1">
        <v>24</v>
      </c>
      <c r="H30" s="1">
        <v>24</v>
      </c>
      <c r="I30" s="1">
        <v>88.33</v>
      </c>
      <c r="J30" s="1">
        <f t="shared" si="0"/>
        <v>0</v>
      </c>
    </row>
    <row r="31" spans="1:10" ht="13.15">
      <c r="A31" s="4" t="s">
        <v>24</v>
      </c>
      <c r="B31" s="5">
        <v>662545122984</v>
      </c>
      <c r="C31" s="4" t="s">
        <v>261</v>
      </c>
      <c r="D31" s="1" t="s">
        <v>259</v>
      </c>
      <c r="E31" s="4" t="s">
        <v>136</v>
      </c>
      <c r="F31" s="2" t="s">
        <v>162</v>
      </c>
      <c r="G31" s="1">
        <v>24</v>
      </c>
      <c r="H31" s="1">
        <v>24</v>
      </c>
      <c r="I31" s="1">
        <v>85.14</v>
      </c>
      <c r="J31" s="1">
        <f t="shared" si="0"/>
        <v>0</v>
      </c>
    </row>
    <row r="32" spans="1:10" ht="13.15">
      <c r="A32" s="4" t="s">
        <v>25</v>
      </c>
      <c r="B32" s="5">
        <v>662545122991</v>
      </c>
      <c r="C32" s="4" t="s">
        <v>261</v>
      </c>
      <c r="D32" s="1" t="s">
        <v>260</v>
      </c>
      <c r="E32" s="4" t="s">
        <v>136</v>
      </c>
      <c r="F32" s="2" t="s">
        <v>163</v>
      </c>
      <c r="G32" s="1">
        <v>24</v>
      </c>
      <c r="H32" s="1">
        <v>24</v>
      </c>
      <c r="I32" s="1">
        <v>90.92</v>
      </c>
      <c r="J32" s="1">
        <f t="shared" si="0"/>
        <v>0</v>
      </c>
    </row>
    <row r="33" spans="1:10" ht="13.15">
      <c r="A33" s="4" t="s">
        <v>26</v>
      </c>
      <c r="B33" s="5">
        <v>662545123004</v>
      </c>
      <c r="C33" s="4" t="s">
        <v>261</v>
      </c>
      <c r="D33" s="1" t="s">
        <v>258</v>
      </c>
      <c r="E33" s="4" t="s">
        <v>136</v>
      </c>
      <c r="F33" s="2" t="s">
        <v>164</v>
      </c>
      <c r="G33" s="1">
        <v>24</v>
      </c>
      <c r="H33" s="1">
        <v>24</v>
      </c>
      <c r="I33" s="1">
        <v>83.99</v>
      </c>
      <c r="J33" s="1">
        <f t="shared" si="0"/>
        <v>0</v>
      </c>
    </row>
    <row r="34" spans="1:10" ht="13.15">
      <c r="A34" s="4" t="s">
        <v>27</v>
      </c>
      <c r="B34" s="5">
        <v>662545123011</v>
      </c>
      <c r="C34" s="4" t="s">
        <v>261</v>
      </c>
      <c r="D34" s="1" t="s">
        <v>259</v>
      </c>
      <c r="E34" s="4" t="s">
        <v>136</v>
      </c>
      <c r="F34" s="2" t="s">
        <v>165</v>
      </c>
      <c r="G34" s="1">
        <v>24</v>
      </c>
      <c r="H34" s="1">
        <v>24</v>
      </c>
      <c r="I34" s="1">
        <v>80.790000000000006</v>
      </c>
      <c r="J34" s="1">
        <f t="shared" si="0"/>
        <v>0</v>
      </c>
    </row>
    <row r="35" spans="1:10" ht="13.15">
      <c r="A35" s="4" t="s">
        <v>28</v>
      </c>
      <c r="B35" s="5">
        <v>662545123028</v>
      </c>
      <c r="C35" s="4" t="s">
        <v>261</v>
      </c>
      <c r="D35" s="1" t="s">
        <v>260</v>
      </c>
      <c r="E35" s="4" t="s">
        <v>136</v>
      </c>
      <c r="F35" s="2" t="s">
        <v>166</v>
      </c>
      <c r="G35" s="1">
        <v>24</v>
      </c>
      <c r="H35" s="1">
        <v>24</v>
      </c>
      <c r="I35" s="1">
        <v>86.47</v>
      </c>
      <c r="J35" s="1">
        <f t="shared" si="0"/>
        <v>0</v>
      </c>
    </row>
    <row r="36" spans="1:10" ht="13.15">
      <c r="A36" s="4" t="s">
        <v>29</v>
      </c>
      <c r="B36" s="5">
        <v>662545120010</v>
      </c>
      <c r="C36" s="4" t="s">
        <v>262</v>
      </c>
      <c r="D36" s="1" t="s">
        <v>245</v>
      </c>
      <c r="E36" s="4" t="s">
        <v>136</v>
      </c>
      <c r="F36" s="2" t="s">
        <v>159</v>
      </c>
      <c r="G36" s="1">
        <v>1</v>
      </c>
      <c r="H36" s="1">
        <v>12</v>
      </c>
      <c r="I36" s="1">
        <v>89.32</v>
      </c>
      <c r="J36" s="1">
        <f t="shared" ref="J36:J67" si="1">$I$2*I36</f>
        <v>0</v>
      </c>
    </row>
    <row r="37" spans="1:10" ht="13.15">
      <c r="A37" s="4" t="s">
        <v>30</v>
      </c>
      <c r="B37" s="5">
        <v>662545123035</v>
      </c>
      <c r="C37" s="4" t="s">
        <v>262</v>
      </c>
      <c r="D37" s="1" t="s">
        <v>257</v>
      </c>
      <c r="E37" s="4" t="s">
        <v>136</v>
      </c>
      <c r="F37" s="2" t="s">
        <v>167</v>
      </c>
      <c r="G37" s="1">
        <v>16</v>
      </c>
      <c r="H37" s="1">
        <v>16</v>
      </c>
      <c r="I37" s="1">
        <v>111.53</v>
      </c>
      <c r="J37" s="1">
        <f t="shared" si="1"/>
        <v>0</v>
      </c>
    </row>
    <row r="38" spans="1:10" ht="13.15">
      <c r="A38" s="4" t="s">
        <v>31</v>
      </c>
      <c r="B38" s="5">
        <v>662545123042</v>
      </c>
      <c r="C38" s="4" t="s">
        <v>262</v>
      </c>
      <c r="D38" s="1" t="s">
        <v>258</v>
      </c>
      <c r="E38" s="4" t="s">
        <v>136</v>
      </c>
      <c r="F38" s="2" t="s">
        <v>168</v>
      </c>
      <c r="G38" s="1">
        <v>16</v>
      </c>
      <c r="H38" s="1">
        <v>16</v>
      </c>
      <c r="I38" s="1">
        <v>111.53</v>
      </c>
      <c r="J38" s="1">
        <f t="shared" si="1"/>
        <v>0</v>
      </c>
    </row>
    <row r="39" spans="1:10" ht="13.15">
      <c r="A39" s="4" t="s">
        <v>32</v>
      </c>
      <c r="B39" s="5">
        <v>662545123059</v>
      </c>
      <c r="C39" s="4" t="s">
        <v>262</v>
      </c>
      <c r="D39" s="1" t="s">
        <v>259</v>
      </c>
      <c r="E39" s="4" t="s">
        <v>136</v>
      </c>
      <c r="F39" s="2" t="s">
        <v>169</v>
      </c>
      <c r="G39" s="1">
        <v>16</v>
      </c>
      <c r="H39" s="1">
        <v>16</v>
      </c>
      <c r="I39" s="1">
        <v>106.98</v>
      </c>
      <c r="J39" s="1">
        <f t="shared" si="1"/>
        <v>0</v>
      </c>
    </row>
    <row r="40" spans="1:10" ht="13.15">
      <c r="A40" s="4" t="s">
        <v>33</v>
      </c>
      <c r="B40" s="5">
        <v>662545123066</v>
      </c>
      <c r="C40" s="4" t="s">
        <v>262</v>
      </c>
      <c r="D40" s="1" t="s">
        <v>260</v>
      </c>
      <c r="E40" s="4" t="s">
        <v>136</v>
      </c>
      <c r="F40" s="2" t="s">
        <v>170</v>
      </c>
      <c r="G40" s="1">
        <v>16</v>
      </c>
      <c r="H40" s="1">
        <v>16</v>
      </c>
      <c r="I40" s="1">
        <v>115.45</v>
      </c>
      <c r="J40" s="1">
        <f t="shared" si="1"/>
        <v>0</v>
      </c>
    </row>
    <row r="41" spans="1:10" ht="13.15">
      <c r="A41" s="4" t="s">
        <v>34</v>
      </c>
      <c r="B41" s="5">
        <v>662545123073</v>
      </c>
      <c r="C41" s="4" t="s">
        <v>262</v>
      </c>
      <c r="D41" s="1" t="s">
        <v>257</v>
      </c>
      <c r="E41" s="4" t="s">
        <v>136</v>
      </c>
      <c r="F41" s="2" t="s">
        <v>171</v>
      </c>
      <c r="G41" s="1">
        <v>16</v>
      </c>
      <c r="H41" s="1">
        <v>16</v>
      </c>
      <c r="I41" s="1">
        <v>105.79</v>
      </c>
      <c r="J41" s="1">
        <f t="shared" si="1"/>
        <v>0</v>
      </c>
    </row>
    <row r="42" spans="1:10" ht="13.15">
      <c r="A42" s="4" t="s">
        <v>35</v>
      </c>
      <c r="B42" s="5">
        <v>662545123080</v>
      </c>
      <c r="C42" s="4" t="s">
        <v>262</v>
      </c>
      <c r="D42" s="1" t="s">
        <v>257</v>
      </c>
      <c r="E42" s="4" t="s">
        <v>136</v>
      </c>
      <c r="F42" s="2" t="s">
        <v>172</v>
      </c>
      <c r="G42" s="1">
        <v>16</v>
      </c>
      <c r="H42" s="1">
        <v>16</v>
      </c>
      <c r="I42" s="1">
        <v>110.13</v>
      </c>
      <c r="J42" s="1">
        <f t="shared" si="1"/>
        <v>0</v>
      </c>
    </row>
    <row r="43" spans="1:10" ht="13.15">
      <c r="A43" s="4" t="s">
        <v>36</v>
      </c>
      <c r="B43" s="5">
        <v>662545123097</v>
      </c>
      <c r="C43" s="4" t="s">
        <v>262</v>
      </c>
      <c r="D43" s="1" t="s">
        <v>258</v>
      </c>
      <c r="E43" s="4" t="s">
        <v>136</v>
      </c>
      <c r="F43" s="2" t="s">
        <v>173</v>
      </c>
      <c r="G43" s="1">
        <v>16</v>
      </c>
      <c r="H43" s="1">
        <v>16</v>
      </c>
      <c r="I43" s="1">
        <v>110.13</v>
      </c>
      <c r="J43" s="1">
        <f t="shared" si="1"/>
        <v>0</v>
      </c>
    </row>
    <row r="44" spans="1:10" ht="13.15">
      <c r="A44" s="4" t="s">
        <v>37</v>
      </c>
      <c r="B44" s="5">
        <v>662545123103</v>
      </c>
      <c r="C44" s="4" t="s">
        <v>262</v>
      </c>
      <c r="D44" s="1" t="s">
        <v>259</v>
      </c>
      <c r="E44" s="4" t="s">
        <v>136</v>
      </c>
      <c r="F44" s="2" t="s">
        <v>174</v>
      </c>
      <c r="G44" s="1">
        <v>16</v>
      </c>
      <c r="H44" s="1">
        <v>16</v>
      </c>
      <c r="I44" s="1">
        <v>105.59</v>
      </c>
      <c r="J44" s="1">
        <f t="shared" si="1"/>
        <v>0</v>
      </c>
    </row>
    <row r="45" spans="1:10" ht="13.15">
      <c r="A45" s="4" t="s">
        <v>38</v>
      </c>
      <c r="B45" s="5">
        <v>662545123110</v>
      </c>
      <c r="C45" s="4" t="s">
        <v>262</v>
      </c>
      <c r="D45" s="1" t="s">
        <v>260</v>
      </c>
      <c r="E45" s="4" t="s">
        <v>136</v>
      </c>
      <c r="F45" s="2" t="s">
        <v>175</v>
      </c>
      <c r="G45" s="1">
        <v>16</v>
      </c>
      <c r="H45" s="1">
        <v>16</v>
      </c>
      <c r="I45" s="1">
        <v>114.06</v>
      </c>
      <c r="J45" s="1">
        <f t="shared" si="1"/>
        <v>0</v>
      </c>
    </row>
    <row r="46" spans="1:10" ht="13.15">
      <c r="A46" s="4" t="s">
        <v>39</v>
      </c>
      <c r="B46" s="5">
        <v>662545123127</v>
      </c>
      <c r="C46" s="4" t="s">
        <v>262</v>
      </c>
      <c r="D46" s="1" t="s">
        <v>258</v>
      </c>
      <c r="E46" s="4" t="s">
        <v>136</v>
      </c>
      <c r="F46" s="2" t="s">
        <v>176</v>
      </c>
      <c r="G46" s="1">
        <v>16</v>
      </c>
      <c r="H46" s="1">
        <v>16</v>
      </c>
      <c r="I46" s="1">
        <v>105.79</v>
      </c>
      <c r="J46" s="1">
        <f t="shared" si="1"/>
        <v>0</v>
      </c>
    </row>
    <row r="47" spans="1:10" ht="13.15">
      <c r="A47" s="4" t="s">
        <v>40</v>
      </c>
      <c r="B47" s="5">
        <v>662545123134</v>
      </c>
      <c r="C47" s="4" t="s">
        <v>262</v>
      </c>
      <c r="D47" s="1" t="s">
        <v>259</v>
      </c>
      <c r="E47" s="4" t="s">
        <v>136</v>
      </c>
      <c r="F47" s="2" t="s">
        <v>177</v>
      </c>
      <c r="G47" s="1">
        <v>16</v>
      </c>
      <c r="H47" s="1">
        <v>16</v>
      </c>
      <c r="I47" s="1">
        <v>101.25</v>
      </c>
      <c r="J47" s="1">
        <f t="shared" si="1"/>
        <v>0</v>
      </c>
    </row>
    <row r="48" spans="1:10" ht="13.15">
      <c r="A48" s="4" t="s">
        <v>41</v>
      </c>
      <c r="B48" s="5">
        <v>662545123141</v>
      </c>
      <c r="C48" s="4" t="s">
        <v>262</v>
      </c>
      <c r="D48" s="1" t="s">
        <v>260</v>
      </c>
      <c r="E48" s="4" t="s">
        <v>136</v>
      </c>
      <c r="F48" s="2" t="s">
        <v>178</v>
      </c>
      <c r="G48" s="1">
        <v>16</v>
      </c>
      <c r="H48" s="1">
        <v>16</v>
      </c>
      <c r="I48" s="1">
        <v>109.72</v>
      </c>
      <c r="J48" s="1">
        <f t="shared" si="1"/>
        <v>0</v>
      </c>
    </row>
    <row r="49" spans="1:10" ht="13.15">
      <c r="A49" s="4" t="s">
        <v>51</v>
      </c>
      <c r="B49" s="5">
        <v>662545116228</v>
      </c>
      <c r="C49" s="4" t="s">
        <v>256</v>
      </c>
      <c r="D49" s="1" t="s">
        <v>245</v>
      </c>
      <c r="E49" s="4" t="s">
        <v>136</v>
      </c>
      <c r="F49" s="2" t="s">
        <v>191</v>
      </c>
      <c r="G49" s="1">
        <v>1</v>
      </c>
      <c r="H49" s="1">
        <v>20</v>
      </c>
      <c r="I49" s="1">
        <v>80.3</v>
      </c>
      <c r="J49" s="1">
        <f t="shared" si="1"/>
        <v>0</v>
      </c>
    </row>
    <row r="50" spans="1:10" ht="13.15">
      <c r="A50" s="4" t="s">
        <v>52</v>
      </c>
      <c r="B50" s="5">
        <v>662545123158</v>
      </c>
      <c r="C50" s="4" t="s">
        <v>256</v>
      </c>
      <c r="D50" s="1" t="s">
        <v>257</v>
      </c>
      <c r="E50" s="4" t="s">
        <v>136</v>
      </c>
      <c r="F50" s="2" t="s">
        <v>192</v>
      </c>
      <c r="G50" s="1">
        <v>24</v>
      </c>
      <c r="H50" s="1">
        <v>24</v>
      </c>
      <c r="I50" s="1">
        <v>99.96</v>
      </c>
      <c r="J50" s="1">
        <f t="shared" si="1"/>
        <v>0</v>
      </c>
    </row>
    <row r="51" spans="1:10" ht="13.15">
      <c r="A51" s="4" t="s">
        <v>53</v>
      </c>
      <c r="B51" s="5">
        <v>662545123165</v>
      </c>
      <c r="C51" s="4" t="s">
        <v>256</v>
      </c>
      <c r="D51" s="1" t="s">
        <v>258</v>
      </c>
      <c r="E51" s="4" t="s">
        <v>136</v>
      </c>
      <c r="F51" s="2" t="s">
        <v>193</v>
      </c>
      <c r="G51" s="1">
        <v>24</v>
      </c>
      <c r="H51" s="1">
        <v>24</v>
      </c>
      <c r="I51" s="1">
        <v>99.96</v>
      </c>
      <c r="J51" s="1">
        <f t="shared" si="1"/>
        <v>0</v>
      </c>
    </row>
    <row r="52" spans="1:10" ht="13.15">
      <c r="A52" s="4" t="s">
        <v>54</v>
      </c>
      <c r="B52" s="5">
        <v>662545123172</v>
      </c>
      <c r="C52" s="4" t="s">
        <v>256</v>
      </c>
      <c r="D52" s="1" t="s">
        <v>259</v>
      </c>
      <c r="E52" s="4" t="s">
        <v>136</v>
      </c>
      <c r="F52" s="2" t="s">
        <v>194</v>
      </c>
      <c r="G52" s="1">
        <v>24</v>
      </c>
      <c r="H52" s="1">
        <v>24</v>
      </c>
      <c r="I52" s="1">
        <v>96.75</v>
      </c>
      <c r="J52" s="1">
        <f t="shared" si="1"/>
        <v>0</v>
      </c>
    </row>
    <row r="53" spans="1:10" ht="13.15">
      <c r="A53" s="4" t="s">
        <v>55</v>
      </c>
      <c r="B53" s="5">
        <v>662545123189</v>
      </c>
      <c r="C53" s="4" t="s">
        <v>256</v>
      </c>
      <c r="D53" s="1" t="s">
        <v>260</v>
      </c>
      <c r="E53" s="4" t="s">
        <v>136</v>
      </c>
      <c r="F53" s="2" t="s">
        <v>195</v>
      </c>
      <c r="G53" s="1">
        <v>24</v>
      </c>
      <c r="H53" s="1">
        <v>24</v>
      </c>
      <c r="I53" s="1">
        <v>101.97</v>
      </c>
      <c r="J53" s="1">
        <f t="shared" si="1"/>
        <v>0</v>
      </c>
    </row>
    <row r="54" spans="1:10" ht="13.15">
      <c r="A54" s="4" t="s">
        <v>56</v>
      </c>
      <c r="B54" s="5">
        <v>662545116235</v>
      </c>
      <c r="C54" s="4" t="s">
        <v>256</v>
      </c>
      <c r="D54" s="1" t="s">
        <v>257</v>
      </c>
      <c r="E54" s="4" t="s">
        <v>136</v>
      </c>
      <c r="F54" s="2" t="s">
        <v>196</v>
      </c>
      <c r="G54" s="1" t="s">
        <v>1</v>
      </c>
      <c r="H54" s="1" t="s">
        <v>1</v>
      </c>
      <c r="I54" s="1">
        <v>94.22</v>
      </c>
      <c r="J54" s="1">
        <f t="shared" si="1"/>
        <v>0</v>
      </c>
    </row>
    <row r="55" spans="1:10" ht="13.15">
      <c r="A55" s="4" t="s">
        <v>57</v>
      </c>
      <c r="B55" s="5">
        <v>662545123196</v>
      </c>
      <c r="C55" s="4" t="s">
        <v>256</v>
      </c>
      <c r="D55" s="1" t="s">
        <v>257</v>
      </c>
      <c r="E55" s="4" t="s">
        <v>136</v>
      </c>
      <c r="F55" s="2" t="s">
        <v>197</v>
      </c>
      <c r="G55" s="1">
        <v>24</v>
      </c>
      <c r="H55" s="1">
        <v>24</v>
      </c>
      <c r="I55" s="1">
        <v>98.56</v>
      </c>
      <c r="J55" s="1">
        <f t="shared" si="1"/>
        <v>0</v>
      </c>
    </row>
    <row r="56" spans="1:10" ht="13.15">
      <c r="A56" s="4" t="s">
        <v>58</v>
      </c>
      <c r="B56" s="5">
        <v>662545123202</v>
      </c>
      <c r="C56" s="4" t="s">
        <v>256</v>
      </c>
      <c r="D56" s="1" t="s">
        <v>258</v>
      </c>
      <c r="E56" s="4" t="s">
        <v>136</v>
      </c>
      <c r="F56" s="2" t="s">
        <v>198</v>
      </c>
      <c r="G56" s="1">
        <v>24</v>
      </c>
      <c r="H56" s="1">
        <v>24</v>
      </c>
      <c r="I56" s="1">
        <v>98.56</v>
      </c>
      <c r="J56" s="1">
        <f t="shared" si="1"/>
        <v>0</v>
      </c>
    </row>
    <row r="57" spans="1:10" ht="13.15">
      <c r="A57" s="4" t="s">
        <v>59</v>
      </c>
      <c r="B57" s="5">
        <v>662545123219</v>
      </c>
      <c r="C57" s="4" t="s">
        <v>256</v>
      </c>
      <c r="D57" s="1" t="s">
        <v>259</v>
      </c>
      <c r="E57" s="4" t="s">
        <v>136</v>
      </c>
      <c r="F57" s="2" t="s">
        <v>199</v>
      </c>
      <c r="G57" s="1">
        <v>24</v>
      </c>
      <c r="H57" s="1">
        <v>24</v>
      </c>
      <c r="I57" s="1">
        <v>95.36</v>
      </c>
      <c r="J57" s="1">
        <f t="shared" si="1"/>
        <v>0</v>
      </c>
    </row>
    <row r="58" spans="1:10" ht="13.15">
      <c r="A58" s="4" t="s">
        <v>60</v>
      </c>
      <c r="B58" s="5">
        <v>662545123226</v>
      </c>
      <c r="C58" s="4" t="s">
        <v>256</v>
      </c>
      <c r="D58" s="1" t="s">
        <v>260</v>
      </c>
      <c r="E58" s="4" t="s">
        <v>136</v>
      </c>
      <c r="F58" s="2" t="s">
        <v>200</v>
      </c>
      <c r="G58" s="1">
        <v>24</v>
      </c>
      <c r="H58" s="1">
        <v>24</v>
      </c>
      <c r="I58" s="1">
        <v>101.14</v>
      </c>
      <c r="J58" s="1">
        <f t="shared" si="1"/>
        <v>0</v>
      </c>
    </row>
    <row r="59" spans="1:10" ht="13.15">
      <c r="A59" s="4" t="s">
        <v>61</v>
      </c>
      <c r="B59" s="5">
        <v>662545116242</v>
      </c>
      <c r="C59" s="4" t="s">
        <v>256</v>
      </c>
      <c r="D59" s="1" t="s">
        <v>258</v>
      </c>
      <c r="E59" s="4" t="s">
        <v>136</v>
      </c>
      <c r="F59" s="2" t="s">
        <v>201</v>
      </c>
      <c r="G59" s="1" t="s">
        <v>1</v>
      </c>
      <c r="H59" s="1" t="s">
        <v>1</v>
      </c>
      <c r="I59" s="1">
        <v>94.22</v>
      </c>
      <c r="J59" s="1">
        <f t="shared" si="1"/>
        <v>0</v>
      </c>
    </row>
    <row r="60" spans="1:10" ht="13.15">
      <c r="A60" s="4" t="s">
        <v>62</v>
      </c>
      <c r="B60" s="5">
        <v>662545116259</v>
      </c>
      <c r="C60" s="4" t="s">
        <v>256</v>
      </c>
      <c r="D60" s="1" t="s">
        <v>259</v>
      </c>
      <c r="E60" s="4" t="s">
        <v>136</v>
      </c>
      <c r="F60" s="2" t="s">
        <v>202</v>
      </c>
      <c r="G60" s="1" t="s">
        <v>1</v>
      </c>
      <c r="H60" s="1" t="s">
        <v>1</v>
      </c>
      <c r="I60" s="1">
        <v>91.03</v>
      </c>
      <c r="J60" s="1">
        <f t="shared" si="1"/>
        <v>0</v>
      </c>
    </row>
    <row r="61" spans="1:10" ht="13.15">
      <c r="A61" s="4" t="s">
        <v>63</v>
      </c>
      <c r="B61" s="5">
        <v>662545116266</v>
      </c>
      <c r="C61" s="4" t="s">
        <v>256</v>
      </c>
      <c r="D61" s="1" t="s">
        <v>260</v>
      </c>
      <c r="E61" s="4" t="s">
        <v>136</v>
      </c>
      <c r="F61" s="2" t="s">
        <v>203</v>
      </c>
      <c r="G61" s="1" t="s">
        <v>1</v>
      </c>
      <c r="H61" s="1" t="s">
        <v>1</v>
      </c>
      <c r="I61" s="1">
        <v>96.81</v>
      </c>
      <c r="J61" s="1">
        <f t="shared" si="1"/>
        <v>0</v>
      </c>
    </row>
    <row r="62" spans="1:10" ht="13.15">
      <c r="A62" s="4" t="s">
        <v>64</v>
      </c>
      <c r="B62" s="5">
        <v>662545116273</v>
      </c>
      <c r="C62" s="4" t="s">
        <v>261</v>
      </c>
      <c r="D62" s="1" t="s">
        <v>245</v>
      </c>
      <c r="E62" s="4" t="s">
        <v>136</v>
      </c>
      <c r="F62" s="2" t="s">
        <v>204</v>
      </c>
      <c r="G62" s="1">
        <v>1</v>
      </c>
      <c r="H62" s="1">
        <v>20</v>
      </c>
      <c r="I62" s="1">
        <v>80.3</v>
      </c>
      <c r="J62" s="1">
        <f t="shared" si="1"/>
        <v>0</v>
      </c>
    </row>
    <row r="63" spans="1:10" ht="13.15">
      <c r="A63" s="4" t="s">
        <v>65</v>
      </c>
      <c r="B63" s="5">
        <v>662545123233</v>
      </c>
      <c r="C63" s="4" t="s">
        <v>261</v>
      </c>
      <c r="D63" s="1" t="s">
        <v>257</v>
      </c>
      <c r="E63" s="4" t="s">
        <v>136</v>
      </c>
      <c r="F63" s="2" t="s">
        <v>205</v>
      </c>
      <c r="G63" s="1">
        <v>24</v>
      </c>
      <c r="H63" s="1">
        <v>24</v>
      </c>
      <c r="I63" s="1">
        <v>99.96</v>
      </c>
      <c r="J63" s="1">
        <f t="shared" si="1"/>
        <v>0</v>
      </c>
    </row>
    <row r="64" spans="1:10" ht="13.15">
      <c r="A64" s="4" t="s">
        <v>66</v>
      </c>
      <c r="B64" s="5">
        <v>662545123240</v>
      </c>
      <c r="C64" s="4" t="s">
        <v>261</v>
      </c>
      <c r="D64" s="1" t="s">
        <v>258</v>
      </c>
      <c r="E64" s="4" t="s">
        <v>136</v>
      </c>
      <c r="F64" s="2" t="s">
        <v>206</v>
      </c>
      <c r="G64" s="1">
        <v>24</v>
      </c>
      <c r="H64" s="1">
        <v>24</v>
      </c>
      <c r="I64" s="1">
        <v>99.96</v>
      </c>
      <c r="J64" s="1">
        <f t="shared" si="1"/>
        <v>0</v>
      </c>
    </row>
    <row r="65" spans="1:10" ht="13.15">
      <c r="A65" s="4" t="s">
        <v>67</v>
      </c>
      <c r="B65" s="5">
        <v>662545123257</v>
      </c>
      <c r="C65" s="4" t="s">
        <v>261</v>
      </c>
      <c r="D65" s="1" t="s">
        <v>259</v>
      </c>
      <c r="E65" s="4" t="s">
        <v>136</v>
      </c>
      <c r="F65" s="2" t="s">
        <v>207</v>
      </c>
      <c r="G65" s="1">
        <v>24</v>
      </c>
      <c r="H65" s="1">
        <v>24</v>
      </c>
      <c r="I65" s="1">
        <v>96.75</v>
      </c>
      <c r="J65" s="1">
        <f t="shared" si="1"/>
        <v>0</v>
      </c>
    </row>
    <row r="66" spans="1:10" ht="13.15">
      <c r="A66" s="4" t="s">
        <v>68</v>
      </c>
      <c r="B66" s="5">
        <v>662545123264</v>
      </c>
      <c r="C66" s="4" t="s">
        <v>261</v>
      </c>
      <c r="D66" s="1" t="s">
        <v>260</v>
      </c>
      <c r="E66" s="4" t="s">
        <v>136</v>
      </c>
      <c r="F66" s="2" t="s">
        <v>208</v>
      </c>
      <c r="G66" s="1">
        <v>24</v>
      </c>
      <c r="H66" s="1">
        <v>24</v>
      </c>
      <c r="I66" s="1">
        <v>102.54</v>
      </c>
      <c r="J66" s="1">
        <f t="shared" si="1"/>
        <v>0</v>
      </c>
    </row>
    <row r="67" spans="1:10" ht="13.15">
      <c r="A67" s="4" t="s">
        <v>69</v>
      </c>
      <c r="B67" s="5">
        <v>662545116280</v>
      </c>
      <c r="C67" s="4" t="s">
        <v>261</v>
      </c>
      <c r="D67" s="1" t="s">
        <v>257</v>
      </c>
      <c r="E67" s="4" t="s">
        <v>136</v>
      </c>
      <c r="F67" s="2" t="s">
        <v>209</v>
      </c>
      <c r="G67" s="1" t="s">
        <v>1</v>
      </c>
      <c r="H67" s="1" t="s">
        <v>1</v>
      </c>
      <c r="I67" s="1">
        <v>94.22</v>
      </c>
      <c r="J67" s="1">
        <f t="shared" si="1"/>
        <v>0</v>
      </c>
    </row>
    <row r="68" spans="1:10" ht="13.15">
      <c r="A68" s="4" t="s">
        <v>70</v>
      </c>
      <c r="B68" s="5">
        <v>662545123271</v>
      </c>
      <c r="C68" s="4" t="s">
        <v>261</v>
      </c>
      <c r="D68" s="1" t="s">
        <v>257</v>
      </c>
      <c r="E68" s="4" t="s">
        <v>136</v>
      </c>
      <c r="F68" s="2" t="s">
        <v>210</v>
      </c>
      <c r="G68" s="1">
        <v>24</v>
      </c>
      <c r="H68" s="1">
        <v>24</v>
      </c>
      <c r="I68" s="1">
        <v>98.56</v>
      </c>
      <c r="J68" s="1">
        <f t="shared" ref="J68:J99" si="2">$I$2*I68</f>
        <v>0</v>
      </c>
    </row>
    <row r="69" spans="1:10" ht="13.15">
      <c r="A69" s="4" t="s">
        <v>71</v>
      </c>
      <c r="B69" s="5">
        <v>662545123288</v>
      </c>
      <c r="C69" s="4" t="s">
        <v>261</v>
      </c>
      <c r="D69" s="1" t="s">
        <v>258</v>
      </c>
      <c r="E69" s="4" t="s">
        <v>136</v>
      </c>
      <c r="F69" s="2" t="s">
        <v>211</v>
      </c>
      <c r="G69" s="1">
        <v>24</v>
      </c>
      <c r="H69" s="1">
        <v>24</v>
      </c>
      <c r="I69" s="1">
        <v>98.56</v>
      </c>
      <c r="J69" s="1">
        <f t="shared" si="2"/>
        <v>0</v>
      </c>
    </row>
    <row r="70" spans="1:10" ht="13.15">
      <c r="A70" s="4" t="s">
        <v>72</v>
      </c>
      <c r="B70" s="5">
        <v>662545123295</v>
      </c>
      <c r="C70" s="4" t="s">
        <v>261</v>
      </c>
      <c r="D70" s="1" t="s">
        <v>259</v>
      </c>
      <c r="E70" s="4" t="s">
        <v>136</v>
      </c>
      <c r="F70" s="2" t="s">
        <v>212</v>
      </c>
      <c r="G70" s="1">
        <v>24</v>
      </c>
      <c r="H70" s="1">
        <v>24</v>
      </c>
      <c r="I70" s="1">
        <v>95.36</v>
      </c>
      <c r="J70" s="1">
        <f t="shared" si="2"/>
        <v>0</v>
      </c>
    </row>
    <row r="71" spans="1:10" ht="13.15">
      <c r="A71" s="4" t="s">
        <v>73</v>
      </c>
      <c r="B71" s="5">
        <v>662545123301</v>
      </c>
      <c r="C71" s="4" t="s">
        <v>261</v>
      </c>
      <c r="D71" s="1" t="s">
        <v>260</v>
      </c>
      <c r="E71" s="4" t="s">
        <v>136</v>
      </c>
      <c r="F71" s="2" t="s">
        <v>213</v>
      </c>
      <c r="G71" s="1">
        <v>24</v>
      </c>
      <c r="H71" s="1">
        <v>24</v>
      </c>
      <c r="I71" s="1">
        <v>101.14</v>
      </c>
      <c r="J71" s="1">
        <f t="shared" si="2"/>
        <v>0</v>
      </c>
    </row>
    <row r="72" spans="1:10" ht="13.15">
      <c r="A72" s="4" t="s">
        <v>74</v>
      </c>
      <c r="B72" s="5">
        <v>662545116297</v>
      </c>
      <c r="C72" s="4" t="s">
        <v>261</v>
      </c>
      <c r="D72" s="1" t="s">
        <v>258</v>
      </c>
      <c r="E72" s="4" t="s">
        <v>136</v>
      </c>
      <c r="F72" s="2" t="s">
        <v>214</v>
      </c>
      <c r="G72" s="1" t="s">
        <v>1</v>
      </c>
      <c r="H72" s="1" t="s">
        <v>1</v>
      </c>
      <c r="I72" s="1">
        <v>94.22</v>
      </c>
      <c r="J72" s="1">
        <f t="shared" si="2"/>
        <v>0</v>
      </c>
    </row>
    <row r="73" spans="1:10" ht="13.15">
      <c r="A73" s="4" t="s">
        <v>75</v>
      </c>
      <c r="B73" s="5">
        <v>662545116303</v>
      </c>
      <c r="C73" s="4" t="s">
        <v>261</v>
      </c>
      <c r="D73" s="1" t="s">
        <v>259</v>
      </c>
      <c r="E73" s="4" t="s">
        <v>136</v>
      </c>
      <c r="F73" s="2" t="s">
        <v>215</v>
      </c>
      <c r="G73" s="1" t="s">
        <v>1</v>
      </c>
      <c r="H73" s="1" t="s">
        <v>1</v>
      </c>
      <c r="I73" s="1">
        <v>91.03</v>
      </c>
      <c r="J73" s="1">
        <f t="shared" si="2"/>
        <v>0</v>
      </c>
    </row>
    <row r="74" spans="1:10" ht="13.15">
      <c r="A74" s="4" t="s">
        <v>76</v>
      </c>
      <c r="B74" s="5">
        <v>662545116310</v>
      </c>
      <c r="C74" s="4" t="s">
        <v>261</v>
      </c>
      <c r="D74" s="1" t="s">
        <v>260</v>
      </c>
      <c r="E74" s="4" t="s">
        <v>136</v>
      </c>
      <c r="F74" s="2" t="s">
        <v>216</v>
      </c>
      <c r="G74" s="1" t="s">
        <v>1</v>
      </c>
      <c r="H74" s="1" t="s">
        <v>1</v>
      </c>
      <c r="I74" s="1">
        <v>96.81</v>
      </c>
      <c r="J74" s="1">
        <f t="shared" si="2"/>
        <v>0</v>
      </c>
    </row>
    <row r="75" spans="1:10" ht="13.15">
      <c r="A75" s="4" t="s">
        <v>77</v>
      </c>
      <c r="B75" s="5">
        <v>662545116327</v>
      </c>
      <c r="C75" s="4" t="s">
        <v>262</v>
      </c>
      <c r="D75" s="1" t="s">
        <v>245</v>
      </c>
      <c r="E75" s="4" t="s">
        <v>136</v>
      </c>
      <c r="F75" s="2" t="s">
        <v>217</v>
      </c>
      <c r="G75" s="1">
        <v>1</v>
      </c>
      <c r="H75" s="1">
        <v>12</v>
      </c>
      <c r="I75" s="1">
        <v>105.05</v>
      </c>
      <c r="J75" s="1">
        <f t="shared" si="2"/>
        <v>0</v>
      </c>
    </row>
    <row r="76" spans="1:10" ht="13.15">
      <c r="A76" s="4" t="s">
        <v>78</v>
      </c>
      <c r="B76" s="5">
        <v>662545123318</v>
      </c>
      <c r="C76" s="4" t="s">
        <v>262</v>
      </c>
      <c r="D76" s="1" t="s">
        <v>257</v>
      </c>
      <c r="E76" s="4" t="s">
        <v>136</v>
      </c>
      <c r="F76" s="2" t="s">
        <v>229</v>
      </c>
      <c r="G76" s="1">
        <v>16</v>
      </c>
      <c r="H76" s="1">
        <v>16</v>
      </c>
      <c r="I76" s="1">
        <v>127.28</v>
      </c>
      <c r="J76" s="1">
        <f t="shared" si="2"/>
        <v>0</v>
      </c>
    </row>
    <row r="77" spans="1:10" ht="13.15">
      <c r="A77" s="4" t="s">
        <v>79</v>
      </c>
      <c r="B77" s="5">
        <v>662545123325</v>
      </c>
      <c r="C77" s="4" t="s">
        <v>262</v>
      </c>
      <c r="D77" s="1" t="s">
        <v>258</v>
      </c>
      <c r="E77" s="4" t="s">
        <v>136</v>
      </c>
      <c r="F77" s="2" t="s">
        <v>228</v>
      </c>
      <c r="G77" s="1">
        <v>16</v>
      </c>
      <c r="H77" s="1">
        <v>16</v>
      </c>
      <c r="I77" s="1">
        <v>127.28</v>
      </c>
      <c r="J77" s="1">
        <f t="shared" si="2"/>
        <v>0</v>
      </c>
    </row>
    <row r="78" spans="1:10" ht="13.15">
      <c r="A78" s="4" t="s">
        <v>80</v>
      </c>
      <c r="B78" s="5">
        <v>662545123332</v>
      </c>
      <c r="C78" s="4" t="s">
        <v>262</v>
      </c>
      <c r="D78" s="1" t="s">
        <v>259</v>
      </c>
      <c r="E78" s="4" t="s">
        <v>136</v>
      </c>
      <c r="F78" s="2" t="s">
        <v>227</v>
      </c>
      <c r="G78" s="1">
        <v>16</v>
      </c>
      <c r="H78" s="1">
        <v>16</v>
      </c>
      <c r="I78" s="1">
        <v>122.74</v>
      </c>
      <c r="J78" s="1">
        <f t="shared" si="2"/>
        <v>0</v>
      </c>
    </row>
    <row r="79" spans="1:10" ht="13.15">
      <c r="A79" s="4" t="s">
        <v>81</v>
      </c>
      <c r="B79" s="5">
        <v>662545123349</v>
      </c>
      <c r="C79" s="4" t="s">
        <v>262</v>
      </c>
      <c r="D79" s="1" t="s">
        <v>260</v>
      </c>
      <c r="E79" s="4" t="s">
        <v>136</v>
      </c>
      <c r="F79" s="2" t="s">
        <v>226</v>
      </c>
      <c r="G79" s="1">
        <v>16</v>
      </c>
      <c r="H79" s="1">
        <v>16</v>
      </c>
      <c r="I79" s="1">
        <v>131.21</v>
      </c>
      <c r="J79" s="1">
        <f t="shared" si="2"/>
        <v>0</v>
      </c>
    </row>
    <row r="80" spans="1:10" ht="13.15">
      <c r="A80" s="4" t="s">
        <v>82</v>
      </c>
      <c r="B80" s="5">
        <v>662545116334</v>
      </c>
      <c r="C80" s="4" t="s">
        <v>262</v>
      </c>
      <c r="D80" s="1" t="s">
        <v>257</v>
      </c>
      <c r="E80" s="4" t="s">
        <v>136</v>
      </c>
      <c r="F80" s="2" t="s">
        <v>225</v>
      </c>
      <c r="G80" s="1" t="s">
        <v>1</v>
      </c>
      <c r="H80" s="1" t="s">
        <v>1</v>
      </c>
      <c r="I80" s="1">
        <v>121.55</v>
      </c>
      <c r="J80" s="1">
        <f t="shared" si="2"/>
        <v>0</v>
      </c>
    </row>
    <row r="81" spans="1:10" ht="13.15">
      <c r="A81" s="4" t="s">
        <v>83</v>
      </c>
      <c r="B81" s="5">
        <v>662545123356</v>
      </c>
      <c r="C81" s="4" t="s">
        <v>262</v>
      </c>
      <c r="D81" s="1" t="s">
        <v>257</v>
      </c>
      <c r="E81" s="4" t="s">
        <v>136</v>
      </c>
      <c r="F81" s="2" t="s">
        <v>224</v>
      </c>
      <c r="G81" s="1">
        <v>16</v>
      </c>
      <c r="H81" s="1">
        <v>16</v>
      </c>
      <c r="I81" s="1">
        <v>125.89</v>
      </c>
      <c r="J81" s="1">
        <f t="shared" si="2"/>
        <v>0</v>
      </c>
    </row>
    <row r="82" spans="1:10" ht="13.15">
      <c r="A82" s="4" t="s">
        <v>84</v>
      </c>
      <c r="B82" s="5">
        <v>662545123363</v>
      </c>
      <c r="C82" s="4" t="s">
        <v>262</v>
      </c>
      <c r="D82" s="1" t="s">
        <v>258</v>
      </c>
      <c r="E82" s="4" t="s">
        <v>136</v>
      </c>
      <c r="F82" s="2" t="s">
        <v>223</v>
      </c>
      <c r="G82" s="1">
        <v>16</v>
      </c>
      <c r="H82" s="1">
        <v>16</v>
      </c>
      <c r="I82" s="1">
        <v>125.89</v>
      </c>
      <c r="J82" s="1">
        <f t="shared" si="2"/>
        <v>0</v>
      </c>
    </row>
    <row r="83" spans="1:10" ht="13.15">
      <c r="A83" s="4" t="s">
        <v>85</v>
      </c>
      <c r="B83" s="5">
        <v>662545123370</v>
      </c>
      <c r="C83" s="4" t="s">
        <v>262</v>
      </c>
      <c r="D83" s="1" t="s">
        <v>259</v>
      </c>
      <c r="E83" s="4" t="s">
        <v>136</v>
      </c>
      <c r="F83" s="2" t="s">
        <v>222</v>
      </c>
      <c r="G83" s="1">
        <v>16</v>
      </c>
      <c r="H83" s="1">
        <v>16</v>
      </c>
      <c r="I83" s="1">
        <v>121.34</v>
      </c>
      <c r="J83" s="1">
        <f t="shared" si="2"/>
        <v>0</v>
      </c>
    </row>
    <row r="84" spans="1:10" ht="13.15">
      <c r="A84" s="4" t="s">
        <v>86</v>
      </c>
      <c r="B84" s="5">
        <v>662545123387</v>
      </c>
      <c r="C84" s="4" t="s">
        <v>262</v>
      </c>
      <c r="D84" s="1" t="s">
        <v>260</v>
      </c>
      <c r="E84" s="4" t="s">
        <v>136</v>
      </c>
      <c r="F84" s="2" t="s">
        <v>221</v>
      </c>
      <c r="G84" s="1">
        <v>16</v>
      </c>
      <c r="H84" s="1">
        <v>16</v>
      </c>
      <c r="I84" s="1">
        <v>129.81</v>
      </c>
      <c r="J84" s="1">
        <f t="shared" si="2"/>
        <v>0</v>
      </c>
    </row>
    <row r="85" spans="1:10" ht="13.15">
      <c r="A85" s="4" t="s">
        <v>87</v>
      </c>
      <c r="B85" s="5">
        <v>662545116341</v>
      </c>
      <c r="C85" s="4" t="s">
        <v>262</v>
      </c>
      <c r="D85" s="1" t="s">
        <v>258</v>
      </c>
      <c r="E85" s="4" t="s">
        <v>136</v>
      </c>
      <c r="F85" s="2" t="s">
        <v>220</v>
      </c>
      <c r="G85" s="1" t="s">
        <v>1</v>
      </c>
      <c r="H85" s="1" t="s">
        <v>1</v>
      </c>
      <c r="I85" s="1">
        <v>121.55</v>
      </c>
      <c r="J85" s="1">
        <f t="shared" si="2"/>
        <v>0</v>
      </c>
    </row>
    <row r="86" spans="1:10" ht="13.15">
      <c r="A86" s="4" t="s">
        <v>88</v>
      </c>
      <c r="B86" s="5">
        <v>662545116358</v>
      </c>
      <c r="C86" s="4" t="s">
        <v>262</v>
      </c>
      <c r="D86" s="1" t="s">
        <v>259</v>
      </c>
      <c r="E86" s="4" t="s">
        <v>136</v>
      </c>
      <c r="F86" s="2" t="s">
        <v>219</v>
      </c>
      <c r="G86" s="1" t="s">
        <v>1</v>
      </c>
      <c r="H86" s="1" t="s">
        <v>1</v>
      </c>
      <c r="I86" s="1">
        <v>117</v>
      </c>
      <c r="J86" s="1">
        <f t="shared" si="2"/>
        <v>0</v>
      </c>
    </row>
    <row r="87" spans="1:10" ht="13.15">
      <c r="A87" s="4" t="s">
        <v>89</v>
      </c>
      <c r="B87" s="5">
        <v>662545116365</v>
      </c>
      <c r="C87" s="4" t="s">
        <v>262</v>
      </c>
      <c r="D87" s="1" t="s">
        <v>260</v>
      </c>
      <c r="E87" s="4" t="s">
        <v>136</v>
      </c>
      <c r="F87" s="2" t="s">
        <v>218</v>
      </c>
      <c r="G87" s="1" t="s">
        <v>1</v>
      </c>
      <c r="H87" s="1" t="s">
        <v>1</v>
      </c>
      <c r="I87" s="1">
        <v>125.47</v>
      </c>
      <c r="J87" s="1">
        <f t="shared" si="2"/>
        <v>0</v>
      </c>
    </row>
    <row r="88" spans="1:10" ht="13.15">
      <c r="A88" s="4" t="s">
        <v>90</v>
      </c>
      <c r="B88" s="5">
        <v>662545120027</v>
      </c>
      <c r="C88" s="4" t="s">
        <v>265</v>
      </c>
      <c r="D88" s="1" t="s">
        <v>245</v>
      </c>
      <c r="E88" s="4" t="s">
        <v>136</v>
      </c>
      <c r="F88" s="2" t="s">
        <v>230</v>
      </c>
      <c r="G88" s="1">
        <v>1</v>
      </c>
      <c r="H88" s="1">
        <v>6</v>
      </c>
      <c r="I88" s="1">
        <v>241.87</v>
      </c>
      <c r="J88" s="1">
        <f t="shared" si="2"/>
        <v>0</v>
      </c>
    </row>
    <row r="89" spans="1:10" ht="13.15">
      <c r="A89" s="4" t="s">
        <v>91</v>
      </c>
      <c r="B89" s="5">
        <v>662545123394</v>
      </c>
      <c r="C89" s="4" t="s">
        <v>265</v>
      </c>
      <c r="D89" s="1" t="s">
        <v>257</v>
      </c>
      <c r="E89" s="4" t="s">
        <v>136</v>
      </c>
      <c r="F89" s="2" t="s">
        <v>234</v>
      </c>
      <c r="G89" s="1">
        <v>10</v>
      </c>
      <c r="H89" s="1">
        <v>10</v>
      </c>
      <c r="I89" s="1">
        <v>307.2</v>
      </c>
      <c r="J89" s="1">
        <f t="shared" si="2"/>
        <v>0</v>
      </c>
    </row>
    <row r="90" spans="1:10" ht="13.15">
      <c r="A90" s="4" t="s">
        <v>92</v>
      </c>
      <c r="B90" s="5">
        <v>662545123400</v>
      </c>
      <c r="C90" s="4" t="s">
        <v>265</v>
      </c>
      <c r="D90" s="1" t="s">
        <v>258</v>
      </c>
      <c r="E90" s="4" t="s">
        <v>136</v>
      </c>
      <c r="F90" s="2" t="s">
        <v>235</v>
      </c>
      <c r="G90" s="1">
        <v>10</v>
      </c>
      <c r="H90" s="1">
        <v>10</v>
      </c>
      <c r="I90" s="1">
        <v>307.2</v>
      </c>
      <c r="J90" s="1">
        <f t="shared" si="2"/>
        <v>0</v>
      </c>
    </row>
    <row r="91" spans="1:10" ht="13.15">
      <c r="A91" s="4" t="s">
        <v>93</v>
      </c>
      <c r="B91" s="5">
        <v>662545120034</v>
      </c>
      <c r="C91" s="4" t="s">
        <v>266</v>
      </c>
      <c r="D91" s="1" t="s">
        <v>245</v>
      </c>
      <c r="E91" s="4" t="s">
        <v>136</v>
      </c>
      <c r="F91" s="2" t="s">
        <v>232</v>
      </c>
      <c r="G91" s="1">
        <v>1</v>
      </c>
      <c r="H91" s="1">
        <v>6</v>
      </c>
      <c r="I91" s="1">
        <v>256.45999999999998</v>
      </c>
      <c r="J91" s="1">
        <f t="shared" si="2"/>
        <v>0</v>
      </c>
    </row>
    <row r="92" spans="1:10" ht="13.15">
      <c r="A92" s="4" t="s">
        <v>94</v>
      </c>
      <c r="B92" s="5">
        <v>662545123417</v>
      </c>
      <c r="C92" s="4" t="s">
        <v>266</v>
      </c>
      <c r="D92" s="1" t="s">
        <v>257</v>
      </c>
      <c r="E92" s="4" t="s">
        <v>136</v>
      </c>
      <c r="F92" s="2" t="s">
        <v>233</v>
      </c>
      <c r="G92" s="1">
        <v>8</v>
      </c>
      <c r="H92" s="1">
        <v>8</v>
      </c>
      <c r="I92" s="1">
        <v>352.2</v>
      </c>
      <c r="J92" s="1">
        <f t="shared" si="2"/>
        <v>0</v>
      </c>
    </row>
    <row r="93" spans="1:10" ht="13.15">
      <c r="A93" s="4" t="s">
        <v>95</v>
      </c>
      <c r="B93" s="5">
        <v>662545123424</v>
      </c>
      <c r="C93" s="4" t="s">
        <v>266</v>
      </c>
      <c r="D93" s="1" t="s">
        <v>258</v>
      </c>
      <c r="E93" s="4" t="s">
        <v>136</v>
      </c>
      <c r="F93" s="2" t="s">
        <v>236</v>
      </c>
      <c r="G93" s="1">
        <v>8</v>
      </c>
      <c r="H93" s="1">
        <v>8</v>
      </c>
      <c r="I93" s="1">
        <v>352.2</v>
      </c>
      <c r="J93" s="1">
        <f t="shared" si="2"/>
        <v>0</v>
      </c>
    </row>
    <row r="94" spans="1:10" ht="13.15">
      <c r="A94" s="4" t="s">
        <v>96</v>
      </c>
      <c r="B94" s="5">
        <v>662545120041</v>
      </c>
      <c r="C94" s="4" t="s">
        <v>247</v>
      </c>
      <c r="D94" s="1" t="s">
        <v>245</v>
      </c>
      <c r="E94" s="4" t="s">
        <v>136</v>
      </c>
      <c r="F94" s="2" t="s">
        <v>231</v>
      </c>
      <c r="G94" s="1">
        <v>1</v>
      </c>
      <c r="H94" s="1">
        <v>6</v>
      </c>
      <c r="I94" s="1">
        <v>278.69</v>
      </c>
      <c r="J94" s="1">
        <f t="shared" si="2"/>
        <v>0</v>
      </c>
    </row>
    <row r="95" spans="1:10" ht="13.15">
      <c r="A95" s="4" t="s">
        <v>97</v>
      </c>
      <c r="B95" s="5">
        <v>662545123431</v>
      </c>
      <c r="C95" s="4" t="s">
        <v>247</v>
      </c>
      <c r="D95" s="1" t="s">
        <v>257</v>
      </c>
      <c r="E95" s="4" t="s">
        <v>136</v>
      </c>
      <c r="F95" s="2" t="s">
        <v>238</v>
      </c>
      <c r="G95" s="1">
        <v>6</v>
      </c>
      <c r="H95" s="1">
        <v>6</v>
      </c>
      <c r="I95" s="1">
        <v>399.98</v>
      </c>
      <c r="J95" s="1">
        <f t="shared" si="2"/>
        <v>0</v>
      </c>
    </row>
    <row r="96" spans="1:10" ht="13.15">
      <c r="A96" s="4" t="s">
        <v>98</v>
      </c>
      <c r="B96" s="5">
        <v>662545123448</v>
      </c>
      <c r="C96" s="4" t="s">
        <v>247</v>
      </c>
      <c r="D96" s="1" t="s">
        <v>258</v>
      </c>
      <c r="E96" s="4" t="s">
        <v>136</v>
      </c>
      <c r="F96" s="2" t="s">
        <v>237</v>
      </c>
      <c r="G96" s="1">
        <v>6</v>
      </c>
      <c r="H96" s="1">
        <v>6</v>
      </c>
      <c r="I96" s="1">
        <v>399.98</v>
      </c>
      <c r="J96" s="1">
        <f t="shared" si="2"/>
        <v>0</v>
      </c>
    </row>
    <row r="97" spans="1:10" ht="13.15">
      <c r="A97" s="4" t="s">
        <v>102</v>
      </c>
      <c r="B97" s="5">
        <v>662545120058</v>
      </c>
      <c r="C97" s="4" t="s">
        <v>270</v>
      </c>
      <c r="D97" s="1" t="s">
        <v>246</v>
      </c>
      <c r="E97" s="4" t="s">
        <v>136</v>
      </c>
      <c r="F97" s="2" t="s">
        <v>122</v>
      </c>
      <c r="G97" s="1">
        <v>50</v>
      </c>
      <c r="H97" s="1">
        <v>200</v>
      </c>
      <c r="I97" s="1">
        <v>4.09</v>
      </c>
      <c r="J97" s="1">
        <f t="shared" si="2"/>
        <v>0</v>
      </c>
    </row>
    <row r="98" spans="1:10" ht="13.15">
      <c r="A98" s="4" t="s">
        <v>103</v>
      </c>
      <c r="B98" s="5">
        <v>662545120065</v>
      </c>
      <c r="C98" s="4" t="s">
        <v>271</v>
      </c>
      <c r="D98" s="1" t="s">
        <v>248</v>
      </c>
      <c r="E98" s="4" t="s">
        <v>136</v>
      </c>
      <c r="F98" s="2" t="s">
        <v>123</v>
      </c>
      <c r="G98" s="1">
        <v>50</v>
      </c>
      <c r="H98" s="1">
        <v>100</v>
      </c>
      <c r="I98" s="1">
        <v>5.42</v>
      </c>
      <c r="J98" s="1">
        <f t="shared" si="2"/>
        <v>0</v>
      </c>
    </row>
    <row r="99" spans="1:10" ht="13.15">
      <c r="A99" s="4" t="s">
        <v>104</v>
      </c>
      <c r="B99" s="5">
        <v>662545110837</v>
      </c>
      <c r="C99" s="4" t="s">
        <v>256</v>
      </c>
      <c r="D99" s="1" t="s">
        <v>249</v>
      </c>
      <c r="E99" s="4" t="s">
        <v>136</v>
      </c>
      <c r="F99" s="2" t="s">
        <v>124</v>
      </c>
      <c r="G99" s="1">
        <v>1</v>
      </c>
      <c r="H99" s="1">
        <v>25</v>
      </c>
      <c r="I99" s="1">
        <v>7.55</v>
      </c>
      <c r="J99" s="1">
        <f t="shared" si="2"/>
        <v>0</v>
      </c>
    </row>
    <row r="100" spans="1:10" ht="13.15">
      <c r="A100" s="4" t="s">
        <v>105</v>
      </c>
      <c r="B100" s="5">
        <v>662545110660</v>
      </c>
      <c r="C100" s="4" t="s">
        <v>256</v>
      </c>
      <c r="D100" s="1" t="s">
        <v>250</v>
      </c>
      <c r="E100" s="4" t="s">
        <v>136</v>
      </c>
      <c r="F100" s="2" t="s">
        <v>125</v>
      </c>
      <c r="G100" s="1">
        <v>1</v>
      </c>
      <c r="H100" s="1">
        <v>25</v>
      </c>
      <c r="I100" s="1">
        <v>7.55</v>
      </c>
      <c r="J100" s="1">
        <f t="shared" ref="J100:J122" si="3">$I$2*I100</f>
        <v>0</v>
      </c>
    </row>
    <row r="101" spans="1:10" ht="13.15">
      <c r="A101" s="4" t="s">
        <v>106</v>
      </c>
      <c r="B101" s="5">
        <v>662545110646</v>
      </c>
      <c r="C101" s="4" t="s">
        <v>256</v>
      </c>
      <c r="D101" s="1" t="s">
        <v>251</v>
      </c>
      <c r="E101" s="4" t="s">
        <v>136</v>
      </c>
      <c r="F101" s="2" t="s">
        <v>126</v>
      </c>
      <c r="G101" s="1">
        <v>1</v>
      </c>
      <c r="H101" s="1">
        <v>25</v>
      </c>
      <c r="I101" s="1">
        <v>6.05</v>
      </c>
      <c r="J101" s="1">
        <f t="shared" si="3"/>
        <v>0</v>
      </c>
    </row>
    <row r="102" spans="1:10" ht="13.15">
      <c r="A102" s="4" t="s">
        <v>107</v>
      </c>
      <c r="B102" s="5">
        <v>662545110622</v>
      </c>
      <c r="C102" s="4" t="s">
        <v>256</v>
      </c>
      <c r="D102" s="1" t="s">
        <v>252</v>
      </c>
      <c r="E102" s="4" t="s">
        <v>136</v>
      </c>
      <c r="F102" s="2" t="s">
        <v>127</v>
      </c>
      <c r="G102" s="1">
        <v>1</v>
      </c>
      <c r="H102" s="1">
        <v>25</v>
      </c>
      <c r="I102" s="1">
        <v>8.33</v>
      </c>
      <c r="J102" s="1">
        <f t="shared" si="3"/>
        <v>0</v>
      </c>
    </row>
    <row r="103" spans="1:10" ht="13.15">
      <c r="A103" s="4" t="s">
        <v>108</v>
      </c>
      <c r="B103" s="5">
        <v>662545110844</v>
      </c>
      <c r="C103" s="4" t="s">
        <v>261</v>
      </c>
      <c r="D103" s="1" t="s">
        <v>249</v>
      </c>
      <c r="E103" s="4" t="s">
        <v>136</v>
      </c>
      <c r="F103" s="2" t="s">
        <v>128</v>
      </c>
      <c r="G103" s="1">
        <v>10</v>
      </c>
      <c r="H103" s="1">
        <v>200</v>
      </c>
      <c r="I103" s="1">
        <v>7.64</v>
      </c>
      <c r="J103" s="1">
        <f t="shared" si="3"/>
        <v>0</v>
      </c>
    </row>
    <row r="104" spans="1:10" ht="13.15">
      <c r="A104" s="4" t="s">
        <v>109</v>
      </c>
      <c r="B104" s="5">
        <v>662545110677</v>
      </c>
      <c r="C104" s="4" t="s">
        <v>261</v>
      </c>
      <c r="D104" s="1" t="s">
        <v>250</v>
      </c>
      <c r="E104" s="4" t="s">
        <v>136</v>
      </c>
      <c r="F104" s="2" t="s">
        <v>129</v>
      </c>
      <c r="G104" s="1">
        <v>10</v>
      </c>
      <c r="H104" s="1">
        <v>200</v>
      </c>
      <c r="I104" s="1">
        <v>7.64</v>
      </c>
      <c r="J104" s="1">
        <f t="shared" si="3"/>
        <v>0</v>
      </c>
    </row>
    <row r="105" spans="1:10" ht="13.15">
      <c r="A105" s="4" t="s">
        <v>110</v>
      </c>
      <c r="B105" s="5">
        <v>662545110653</v>
      </c>
      <c r="C105" s="4" t="s">
        <v>261</v>
      </c>
      <c r="D105" s="1" t="s">
        <v>251</v>
      </c>
      <c r="E105" s="4" t="s">
        <v>136</v>
      </c>
      <c r="F105" s="2" t="s">
        <v>130</v>
      </c>
      <c r="G105" s="1">
        <v>1</v>
      </c>
      <c r="H105" s="1">
        <v>25</v>
      </c>
      <c r="I105" s="1">
        <v>6.05</v>
      </c>
      <c r="J105" s="1">
        <f t="shared" si="3"/>
        <v>0</v>
      </c>
    </row>
    <row r="106" spans="1:10" ht="13.15">
      <c r="A106" s="4" t="s">
        <v>111</v>
      </c>
      <c r="B106" s="5">
        <v>662545110639</v>
      </c>
      <c r="C106" s="4" t="s">
        <v>267</v>
      </c>
      <c r="D106" s="1" t="s">
        <v>252</v>
      </c>
      <c r="E106" s="4" t="s">
        <v>136</v>
      </c>
      <c r="F106" s="2" t="s">
        <v>131</v>
      </c>
      <c r="G106" s="1">
        <v>1</v>
      </c>
      <c r="H106" s="1">
        <v>25</v>
      </c>
      <c r="I106" s="1">
        <v>8.85</v>
      </c>
      <c r="J106" s="1">
        <f t="shared" si="3"/>
        <v>0</v>
      </c>
    </row>
    <row r="107" spans="1:10" ht="13.15">
      <c r="A107" s="4" t="s">
        <v>112</v>
      </c>
      <c r="B107" s="5">
        <v>662545110851</v>
      </c>
      <c r="C107" s="4" t="s">
        <v>262</v>
      </c>
      <c r="D107" s="1" t="s">
        <v>252</v>
      </c>
      <c r="E107" s="4" t="s">
        <v>136</v>
      </c>
      <c r="F107" s="2" t="s">
        <v>131</v>
      </c>
      <c r="G107" s="1">
        <v>10</v>
      </c>
      <c r="H107" s="1">
        <v>100</v>
      </c>
      <c r="I107" s="1">
        <v>9.0500000000000007</v>
      </c>
      <c r="J107" s="1">
        <f t="shared" si="3"/>
        <v>0</v>
      </c>
    </row>
    <row r="108" spans="1:10" ht="13.15">
      <c r="A108" s="4" t="s">
        <v>113</v>
      </c>
      <c r="B108" s="5">
        <v>662545110820</v>
      </c>
      <c r="C108" s="4" t="s">
        <v>262</v>
      </c>
      <c r="D108" s="1" t="s">
        <v>252</v>
      </c>
      <c r="E108" s="4" t="s">
        <v>136</v>
      </c>
      <c r="F108" s="2" t="s">
        <v>131</v>
      </c>
      <c r="G108" s="1">
        <v>10</v>
      </c>
      <c r="H108" s="1">
        <v>100</v>
      </c>
      <c r="I108" s="1">
        <v>9.0500000000000007</v>
      </c>
      <c r="J108" s="1">
        <f t="shared" si="3"/>
        <v>0</v>
      </c>
    </row>
    <row r="109" spans="1:10" ht="13.15">
      <c r="A109" s="4" t="s">
        <v>114</v>
      </c>
      <c r="B109" s="5">
        <v>662545120072</v>
      </c>
      <c r="C109" s="4" t="s">
        <v>262</v>
      </c>
      <c r="D109" s="1" t="s">
        <v>252</v>
      </c>
      <c r="E109" s="4" t="s">
        <v>136</v>
      </c>
      <c r="F109" s="2" t="s">
        <v>131</v>
      </c>
      <c r="G109" s="1">
        <v>20</v>
      </c>
      <c r="H109" s="1">
        <v>80</v>
      </c>
      <c r="I109" s="1">
        <v>6.92</v>
      </c>
      <c r="J109" s="1">
        <f t="shared" si="3"/>
        <v>0</v>
      </c>
    </row>
    <row r="110" spans="1:10" ht="13.15">
      <c r="A110" s="4" t="s">
        <v>115</v>
      </c>
      <c r="B110" s="5">
        <v>662545120089</v>
      </c>
      <c r="C110" s="4" t="s">
        <v>262</v>
      </c>
      <c r="D110" s="1" t="s">
        <v>252</v>
      </c>
      <c r="E110" s="4" t="s">
        <v>136</v>
      </c>
      <c r="F110" s="2" t="s">
        <v>131</v>
      </c>
      <c r="G110" s="1">
        <v>20</v>
      </c>
      <c r="H110" s="1">
        <v>80</v>
      </c>
      <c r="I110" s="1">
        <v>10.9</v>
      </c>
      <c r="J110" s="1">
        <f t="shared" si="3"/>
        <v>0</v>
      </c>
    </row>
    <row r="111" spans="1:10" ht="13.15">
      <c r="A111" s="4" t="s">
        <v>116</v>
      </c>
      <c r="B111" s="5">
        <v>662545120096</v>
      </c>
      <c r="C111" s="4" t="s">
        <v>265</v>
      </c>
      <c r="D111" s="1" t="s">
        <v>252</v>
      </c>
      <c r="E111" s="4" t="s">
        <v>136</v>
      </c>
      <c r="F111" s="2" t="s">
        <v>132</v>
      </c>
      <c r="G111" s="1">
        <v>10</v>
      </c>
      <c r="H111" s="1">
        <v>80</v>
      </c>
      <c r="I111" s="1">
        <v>33.700000000000003</v>
      </c>
      <c r="J111" s="1">
        <f t="shared" si="3"/>
        <v>0</v>
      </c>
    </row>
    <row r="112" spans="1:10" ht="13.15">
      <c r="A112" s="4" t="s">
        <v>117</v>
      </c>
      <c r="B112" s="5">
        <v>662545120102</v>
      </c>
      <c r="C112" s="4" t="s">
        <v>265</v>
      </c>
      <c r="D112" s="1" t="s">
        <v>252</v>
      </c>
      <c r="E112" s="4" t="s">
        <v>136</v>
      </c>
      <c r="F112" s="2" t="s">
        <v>132</v>
      </c>
      <c r="G112" s="1">
        <v>10</v>
      </c>
      <c r="H112" s="1">
        <v>80</v>
      </c>
      <c r="I112" s="1">
        <v>33.700000000000003</v>
      </c>
      <c r="J112" s="1">
        <f t="shared" si="3"/>
        <v>0</v>
      </c>
    </row>
    <row r="113" spans="1:10" ht="13.15">
      <c r="A113" s="4" t="s">
        <v>118</v>
      </c>
      <c r="B113" s="5">
        <v>662545120119</v>
      </c>
      <c r="C113" s="4" t="s">
        <v>266</v>
      </c>
      <c r="D113" s="1" t="s">
        <v>252</v>
      </c>
      <c r="E113" s="4" t="s">
        <v>136</v>
      </c>
      <c r="F113" s="2" t="s">
        <v>133</v>
      </c>
      <c r="G113" s="1">
        <v>10</v>
      </c>
      <c r="H113" s="1">
        <v>400</v>
      </c>
      <c r="I113" s="1">
        <v>48.19</v>
      </c>
      <c r="J113" s="1">
        <f t="shared" si="3"/>
        <v>0</v>
      </c>
    </row>
    <row r="114" spans="1:10" ht="13.15">
      <c r="A114" s="4" t="s">
        <v>119</v>
      </c>
      <c r="B114" s="5">
        <v>662545120126</v>
      </c>
      <c r="C114" s="4" t="s">
        <v>266</v>
      </c>
      <c r="D114" s="1" t="s">
        <v>252</v>
      </c>
      <c r="E114" s="4" t="s">
        <v>136</v>
      </c>
      <c r="F114" s="2" t="s">
        <v>134</v>
      </c>
      <c r="G114" s="1">
        <v>10</v>
      </c>
      <c r="H114" s="1">
        <v>80</v>
      </c>
      <c r="I114" s="1">
        <v>48.19</v>
      </c>
      <c r="J114" s="1">
        <f t="shared" si="3"/>
        <v>0</v>
      </c>
    </row>
    <row r="115" spans="1:10" ht="13.15">
      <c r="A115" s="4" t="s">
        <v>120</v>
      </c>
      <c r="B115" s="5">
        <v>662545120133</v>
      </c>
      <c r="C115" s="4" t="s">
        <v>247</v>
      </c>
      <c r="D115" s="1" t="s">
        <v>252</v>
      </c>
      <c r="E115" s="4" t="s">
        <v>136</v>
      </c>
      <c r="F115" s="2" t="s">
        <v>135</v>
      </c>
      <c r="G115" s="1">
        <v>10</v>
      </c>
      <c r="H115" s="1">
        <v>40</v>
      </c>
      <c r="I115" s="1">
        <v>60.56</v>
      </c>
      <c r="J115" s="1">
        <f t="shared" si="3"/>
        <v>0</v>
      </c>
    </row>
    <row r="116" spans="1:10" ht="13.15">
      <c r="A116" s="4" t="s">
        <v>121</v>
      </c>
      <c r="B116" s="5">
        <v>662545120140</v>
      </c>
      <c r="C116" s="4" t="s">
        <v>247</v>
      </c>
      <c r="D116" s="1" t="s">
        <v>252</v>
      </c>
      <c r="E116" s="4" t="s">
        <v>136</v>
      </c>
      <c r="F116" s="2" t="s">
        <v>135</v>
      </c>
      <c r="G116" s="1">
        <v>10</v>
      </c>
      <c r="H116" s="1">
        <v>40</v>
      </c>
      <c r="I116" s="1">
        <v>60.56</v>
      </c>
      <c r="J116" s="1">
        <f t="shared" si="3"/>
        <v>0</v>
      </c>
    </row>
    <row r="117" spans="1:10" ht="13.15">
      <c r="A117" s="4" t="s">
        <v>42</v>
      </c>
      <c r="B117" s="5">
        <v>662545116136</v>
      </c>
      <c r="C117" s="4" t="s">
        <v>256</v>
      </c>
      <c r="D117" s="1" t="s">
        <v>263</v>
      </c>
      <c r="E117" s="4" t="s">
        <v>137</v>
      </c>
      <c r="F117" s="2" t="s">
        <v>179</v>
      </c>
      <c r="G117" s="1">
        <v>1</v>
      </c>
      <c r="H117" s="1">
        <v>24</v>
      </c>
      <c r="I117" s="1">
        <v>61.18</v>
      </c>
      <c r="J117" s="1">
        <f t="shared" si="3"/>
        <v>0</v>
      </c>
    </row>
    <row r="118" spans="1:10" ht="13.15">
      <c r="A118" s="4" t="s">
        <v>43</v>
      </c>
      <c r="B118" s="5">
        <v>662545116150</v>
      </c>
      <c r="C118" s="4" t="s">
        <v>261</v>
      </c>
      <c r="D118" s="1" t="s">
        <v>263</v>
      </c>
      <c r="E118" s="4" t="s">
        <v>137</v>
      </c>
      <c r="F118" s="2" t="s">
        <v>180</v>
      </c>
      <c r="G118" s="1">
        <v>1</v>
      </c>
      <c r="H118" s="1">
        <v>24</v>
      </c>
      <c r="I118" s="1">
        <v>64.39</v>
      </c>
      <c r="J118" s="1">
        <f t="shared" si="3"/>
        <v>0</v>
      </c>
    </row>
    <row r="119" spans="1:10" ht="13.15">
      <c r="A119" s="4" t="s">
        <v>44</v>
      </c>
      <c r="B119" s="5">
        <v>662545116143</v>
      </c>
      <c r="C119" s="4" t="s">
        <v>262</v>
      </c>
      <c r="D119" s="1" t="s">
        <v>263</v>
      </c>
      <c r="E119" s="4" t="s">
        <v>137</v>
      </c>
      <c r="F119" s="2" t="s">
        <v>181</v>
      </c>
      <c r="G119" s="1">
        <v>1</v>
      </c>
      <c r="H119" s="1">
        <v>16</v>
      </c>
      <c r="I119" s="1">
        <v>79.400000000000006</v>
      </c>
      <c r="J119" s="1">
        <f t="shared" si="3"/>
        <v>0</v>
      </c>
    </row>
    <row r="120" spans="1:10" ht="13.15">
      <c r="A120" s="4" t="s">
        <v>99</v>
      </c>
      <c r="B120" s="5">
        <v>662545116167</v>
      </c>
      <c r="C120" s="4" t="s">
        <v>256</v>
      </c>
      <c r="D120" s="1" t="s">
        <v>263</v>
      </c>
      <c r="E120" s="4" t="s">
        <v>137</v>
      </c>
      <c r="F120" s="2" t="s">
        <v>188</v>
      </c>
      <c r="G120" s="1">
        <v>1</v>
      </c>
      <c r="H120" s="1">
        <v>24</v>
      </c>
      <c r="I120" s="1">
        <v>74.39</v>
      </c>
      <c r="J120" s="1">
        <f t="shared" si="3"/>
        <v>0</v>
      </c>
    </row>
    <row r="121" spans="1:10" ht="13.15">
      <c r="A121" s="4" t="s">
        <v>100</v>
      </c>
      <c r="B121" s="5">
        <v>662545116174</v>
      </c>
      <c r="C121" s="4" t="s">
        <v>261</v>
      </c>
      <c r="D121" s="1" t="s">
        <v>263</v>
      </c>
      <c r="E121" s="4" t="s">
        <v>137</v>
      </c>
      <c r="F121" s="2" t="s">
        <v>189</v>
      </c>
      <c r="G121" s="1">
        <v>1</v>
      </c>
      <c r="H121" s="1">
        <v>24</v>
      </c>
      <c r="I121" s="1">
        <v>78.31</v>
      </c>
      <c r="J121" s="1">
        <f t="shared" si="3"/>
        <v>0</v>
      </c>
    </row>
    <row r="122" spans="1:10" ht="13.15">
      <c r="A122" s="4" t="s">
        <v>101</v>
      </c>
      <c r="B122" s="5">
        <v>662545116181</v>
      </c>
      <c r="C122" s="4" t="s">
        <v>262</v>
      </c>
      <c r="D122" s="1" t="s">
        <v>263</v>
      </c>
      <c r="E122" s="4" t="s">
        <v>137</v>
      </c>
      <c r="F122" s="2" t="s">
        <v>190</v>
      </c>
      <c r="G122" s="1">
        <v>1</v>
      </c>
      <c r="H122" s="1">
        <v>16</v>
      </c>
      <c r="I122" s="1">
        <v>99.73</v>
      </c>
      <c r="J122" s="1">
        <f t="shared" si="3"/>
        <v>0</v>
      </c>
    </row>
  </sheetData>
  <sortState xmlns:xlrd2="http://schemas.microsoft.com/office/spreadsheetml/2017/richdata2" ref="A4:J122">
    <sortCondition ref="E4:E122"/>
    <sortCondition ref="A4:A122"/>
  </sortState>
  <mergeCells count="4">
    <mergeCell ref="A1:J1"/>
    <mergeCell ref="G2:H2"/>
    <mergeCell ref="I2:J2"/>
    <mergeCell ref="A2:F2"/>
  </mergeCells>
  <printOptions gridLines="1"/>
  <pageMargins left="0.25" right="0.25"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Emmert</dc:creator>
  <cp:lastModifiedBy>Administrator</cp:lastModifiedBy>
  <cp:lastPrinted>2019-06-14T19:06:33Z</cp:lastPrinted>
  <dcterms:created xsi:type="dcterms:W3CDTF">2018-06-28T20:30:35Z</dcterms:created>
  <dcterms:modified xsi:type="dcterms:W3CDTF">2019-06-14T19:07:36Z</dcterms:modified>
</cp:coreProperties>
</file>